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30_本部_財産契約課\HP関係\02入札結果ＨＰ公表\R5.8.1～R5.11.30\"/>
    </mc:Choice>
  </mc:AlternateContent>
  <bookViews>
    <workbookView xWindow="0" yWindow="0" windowWidth="20490" windowHeight="7530"/>
  </bookViews>
  <sheets>
    <sheet name="工事　一般競争入札" sheetId="4" r:id="rId1"/>
    <sheet name="工事　指名競争入札" sheetId="1" r:id="rId2"/>
  </sheets>
  <definedNames>
    <definedName name="_xlnm._FilterDatabase" localSheetId="0" hidden="1">'工事　一般競争入札'!$B$5:$K$5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" i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</calcChain>
</file>

<file path=xl/sharedStrings.xml><?xml version="1.0" encoding="utf-8"?>
<sst xmlns="http://schemas.openxmlformats.org/spreadsheetml/2006/main" count="751" uniqueCount="406">
  <si>
    <t>入　札　結　果　一　覧　表　（　公　共　工　事　）</t>
  </si>
  <si>
    <t>番号</t>
  </si>
  <si>
    <t>工事種別</t>
  </si>
  <si>
    <t>工事名</t>
  </si>
  <si>
    <t>工事場所</t>
  </si>
  <si>
    <t>予定価格（円）</t>
  </si>
  <si>
    <t>契約金額（円）</t>
  </si>
  <si>
    <t>開札日</t>
  </si>
  <si>
    <t>契約業者名</t>
  </si>
  <si>
    <t>発注担当課（センター）</t>
  </si>
  <si>
    <t>第９号様式</t>
    <phoneticPr fontId="3"/>
  </si>
  <si>
    <t>（入札契約方式：指名競争入札）</t>
    <rPh sb="8" eb="10">
      <t>シメイ</t>
    </rPh>
    <phoneticPr fontId="3"/>
  </si>
  <si>
    <t>水道施設工事</t>
  </si>
  <si>
    <t>（株）カナック</t>
  </si>
  <si>
    <t>財産契約課</t>
  </si>
  <si>
    <t>土木一式工事</t>
  </si>
  <si>
    <t>電気工事</t>
  </si>
  <si>
    <t>機械器具設置工事</t>
  </si>
  <si>
    <t>広域送水管理センター</t>
  </si>
  <si>
    <t>舗装工事</t>
  </si>
  <si>
    <t>香川県坂出市府中町</t>
  </si>
  <si>
    <t>東讃ブロック統括センター</t>
  </si>
  <si>
    <t>小豆ブロック統括センター</t>
  </si>
  <si>
    <t>高松ブロック統括センター</t>
  </si>
  <si>
    <t>中讃ブロック統括センター</t>
  </si>
  <si>
    <t>（株）幸真</t>
  </si>
  <si>
    <t>西讃ブロック統括センター</t>
  </si>
  <si>
    <t>（入札契約方式：一般競争入札）</t>
    <rPh sb="8" eb="10">
      <t>イッパン</t>
    </rPh>
    <rPh sb="10" eb="12">
      <t>キョウソウ</t>
    </rPh>
    <rPh sb="12" eb="14">
      <t>ニュウサツ</t>
    </rPh>
    <phoneticPr fontId="3"/>
  </si>
  <si>
    <t>和光建設（株）</t>
  </si>
  <si>
    <t>関西建設（株）</t>
  </si>
  <si>
    <t>香川県三豊市高瀬町羽方</t>
  </si>
  <si>
    <t>森崎工業（株）</t>
  </si>
  <si>
    <t>香川県丸亀市三条町</t>
  </si>
  <si>
    <t>（株）高木工業所</t>
  </si>
  <si>
    <t>常磐建設（株）</t>
  </si>
  <si>
    <t>香川県観音寺市大野原町大野原</t>
  </si>
  <si>
    <t>香川県さぬき市寒川町神前</t>
  </si>
  <si>
    <t>（株）大王</t>
  </si>
  <si>
    <t>中條電機水道（株）</t>
  </si>
  <si>
    <t>香川県木田郡三木町上高岡</t>
  </si>
  <si>
    <t>香川県小豆郡土庄町渕崎</t>
  </si>
  <si>
    <t>香川舗道（株）</t>
  </si>
  <si>
    <t>（株）仙波設備工業</t>
  </si>
  <si>
    <t>サヌキ土木（株）</t>
  </si>
  <si>
    <t>筒井工業（株）</t>
  </si>
  <si>
    <t>山本建設（株）</t>
  </si>
  <si>
    <t>田中電気工事（株）</t>
  </si>
  <si>
    <t>香川県善通寺市善通寺町</t>
  </si>
  <si>
    <t>香川県東かがわ市白鳥</t>
  </si>
  <si>
    <t>亀山建設（株）</t>
  </si>
  <si>
    <t>香川県仲多度郡多度津町西港町</t>
  </si>
  <si>
    <t>（有）高原水道設備</t>
  </si>
  <si>
    <t>同和総業（株）</t>
  </si>
  <si>
    <t>香川県丸亀市飯山町下法軍寺</t>
  </si>
  <si>
    <t>（株）岩崎建設</t>
  </si>
  <si>
    <t>香川県観音寺市豊浜町和田</t>
  </si>
  <si>
    <t>（株）石川組</t>
  </si>
  <si>
    <t>金本建設（株）</t>
  </si>
  <si>
    <t>香川県丸亀市川西町北</t>
  </si>
  <si>
    <t>藤本工業（株）</t>
  </si>
  <si>
    <t>香川県高松市香川町川東上</t>
  </si>
  <si>
    <t>香川県小豆郡小豆島町坂手</t>
  </si>
  <si>
    <t>番号</t>
    <phoneticPr fontId="3"/>
  </si>
  <si>
    <t>香川県三豊市仁尾町仁尾</t>
  </si>
  <si>
    <t>（有）大斗開発</t>
  </si>
  <si>
    <t>香川県坂出市府中町外6市6町</t>
  </si>
  <si>
    <t>香川県仲多度郡まんのう町吉野</t>
  </si>
  <si>
    <t>（株）三宅設備</t>
  </si>
  <si>
    <t>香川県さぬき市鴨庄</t>
  </si>
  <si>
    <t>メタウォーター（株）　高松営業所</t>
  </si>
  <si>
    <t>建築一式工事</t>
  </si>
  <si>
    <t>香川県三豊市高瀬町佐股</t>
  </si>
  <si>
    <t>（株）トミウン</t>
  </si>
  <si>
    <t>香川県坂出市川津町</t>
  </si>
  <si>
    <t>（有）入江水道</t>
  </si>
  <si>
    <t>（株）大和商會</t>
  </si>
  <si>
    <t>綾川浄水場非常用発電機燃料配管ピット更新工事</t>
  </si>
  <si>
    <t>多度津町県道多度津丸亀線送水管更新工事</t>
  </si>
  <si>
    <t>香川県仲多度郡多度津町道福寺他</t>
  </si>
  <si>
    <t>枝園建設（株）</t>
  </si>
  <si>
    <t>綾川浄水系直流電源装置更新工事</t>
  </si>
  <si>
    <t>香川県坂出市府中町外2市</t>
  </si>
  <si>
    <t>中部浄水場無停電電源装置更新工事</t>
  </si>
  <si>
    <t>香川県仲多度郡琴平町下櫛梨</t>
  </si>
  <si>
    <t>（株）勝見電気工業</t>
  </si>
  <si>
    <t>ファクトリーパークポンプ場電気設備更新工事</t>
  </si>
  <si>
    <t>香川県木田郡三木町井上</t>
  </si>
  <si>
    <t>坂手配水池外電気設備更新工事</t>
  </si>
  <si>
    <t>まんのう町地下清加圧ポンプ場設備外更新工事</t>
  </si>
  <si>
    <t>香川県仲多度郡まんのう町造田他</t>
  </si>
  <si>
    <t>（株）フソウメンテック</t>
  </si>
  <si>
    <t>坂出市府中ポンプ場ポンプ盤外更新工事</t>
  </si>
  <si>
    <t>琴平町五条浄水場電磁流量計外更新工事</t>
  </si>
  <si>
    <t>香川県仲多度郡琴平町五條</t>
  </si>
  <si>
    <t>鋼構造物工事</t>
  </si>
  <si>
    <t>東部浄水系新牟礼線（第２工区）送水管整備工事（松井池水管橋）</t>
  </si>
  <si>
    <t>香川県高松市牟礼町牟礼</t>
  </si>
  <si>
    <t>香川県さぬき市長尾名他</t>
  </si>
  <si>
    <t>多度津町県道多度津丸亀線送水管更新工事（舗装工）</t>
  </si>
  <si>
    <t>香川県仲多度郡多度津町葛原他</t>
  </si>
  <si>
    <t>（株）妹尾道路</t>
  </si>
  <si>
    <t>東かがわ市国道377号配水管更新工事（下山・大松地区）舗装工</t>
  </si>
  <si>
    <t>香川県東かがわ市入野山</t>
  </si>
  <si>
    <t>十合道路（株）</t>
  </si>
  <si>
    <t>全浄水場電動弁修繕工事</t>
  </si>
  <si>
    <t>香川県坂出市府中町外3市2町</t>
  </si>
  <si>
    <t>東邦電機工業（株）</t>
  </si>
  <si>
    <t>内野々配水ポンプ場ポンプ設備更新工事</t>
  </si>
  <si>
    <t>香川県観音寺市大野原町内野々</t>
  </si>
  <si>
    <t>（株）増田組</t>
  </si>
  <si>
    <t>豊中町浄水場送水ポンプ更新工事</t>
  </si>
  <si>
    <t>香川県三豊市豊中町本山甲</t>
  </si>
  <si>
    <t>電気通信工事</t>
  </si>
  <si>
    <t>まんのう町高区配水池テレメーター外更新工事</t>
  </si>
  <si>
    <t>琴平町五条浄水場監視操作盤更新工事</t>
  </si>
  <si>
    <t>（株）四電工</t>
  </si>
  <si>
    <t>西部浄水系詫間支線池尻流量計及び廻り配管更新工事</t>
  </si>
  <si>
    <t>香川県三豊市詫間町詫間</t>
  </si>
  <si>
    <t>（株）山下建設</t>
  </si>
  <si>
    <t>香川県木田郡三木町氷上</t>
  </si>
  <si>
    <t>香川県三豊市三野町吉津</t>
  </si>
  <si>
    <t>（株）斉藤建設</t>
  </si>
  <si>
    <t>香川県三豊市豊中町本山乙他</t>
  </si>
  <si>
    <t>（株）安藤建設</t>
  </si>
  <si>
    <t>香川県善通寺市与北町外１町</t>
  </si>
  <si>
    <t>（株）小片建設</t>
  </si>
  <si>
    <t>綾川浄水場No１ろ過池設備更新工事</t>
  </si>
  <si>
    <t>三木町上高岡地区配水管更新工事（No. 2）</t>
  </si>
  <si>
    <t>竹内建興（株）</t>
  </si>
  <si>
    <t>高松市成合町口径150mm配水管更新工事</t>
  </si>
  <si>
    <t>香川県高松市成合町</t>
  </si>
  <si>
    <t>（株）芝口組</t>
  </si>
  <si>
    <t>高松市庵治町口径50mm配水管更新工事</t>
  </si>
  <si>
    <t>香川県高松市庵治町</t>
  </si>
  <si>
    <t>（株）エフワン建設</t>
  </si>
  <si>
    <t>香川県木田郡三木町下高岡他</t>
  </si>
  <si>
    <t>下根建設（有）</t>
  </si>
  <si>
    <t>三木町氷上地区他配水管更新工事</t>
  </si>
  <si>
    <t>香川県木田郡三木町氷上他</t>
  </si>
  <si>
    <t>（株）出原建設</t>
  </si>
  <si>
    <t>高松市香川町口径75mm配水管更新工事</t>
  </si>
  <si>
    <t>高松市多肥上町口径150、300、600mm配水管更新工事</t>
  </si>
  <si>
    <t>香川県高松市多肥上町</t>
  </si>
  <si>
    <t>蓮井建設（株）</t>
  </si>
  <si>
    <t>高松市木太町口径75、100mm配水管更新工事</t>
  </si>
  <si>
    <t>香川県高松市木太町</t>
  </si>
  <si>
    <t>（株）松田組</t>
  </si>
  <si>
    <t>高松市牟礼町口径150mm配水管更新工事</t>
  </si>
  <si>
    <t>（株）中野建設興業</t>
  </si>
  <si>
    <t>高松市塩江町口径100mm配水管更新工事</t>
  </si>
  <si>
    <t>香川県高松市塩江町上西甲他</t>
  </si>
  <si>
    <t>（株）宮西土建</t>
  </si>
  <si>
    <t>高松市国分寺町口径100mm配水管更新工事（No.2）</t>
  </si>
  <si>
    <t>香川県高松市国分寺町福家</t>
  </si>
  <si>
    <t>香川県高松市室新町他</t>
  </si>
  <si>
    <t>（有）篠宮組</t>
  </si>
  <si>
    <t>三豊市豊中町県道本山停車場線配水管更新工事</t>
  </si>
  <si>
    <t>香川県三豊市豊中町本山甲他</t>
  </si>
  <si>
    <t>（株）豊和開発</t>
  </si>
  <si>
    <t>香川県高松市香南町岡</t>
  </si>
  <si>
    <t>北山浄水場活性炭吸着塔修繕工事</t>
  </si>
  <si>
    <t>神鋼環境メンテナンス（株）</t>
  </si>
  <si>
    <t>坂手配水池外水道施設更新工事</t>
  </si>
  <si>
    <t>（株）大屋冨工作所</t>
  </si>
  <si>
    <t>小豆島町県道橘大角坂手港線配水管更新工事</t>
  </si>
  <si>
    <t>三豊市三野町市道上新田線配水管新設工事</t>
  </si>
  <si>
    <t>香川県三豊市三野町下高瀬</t>
  </si>
  <si>
    <t>（有）大正土建</t>
  </si>
  <si>
    <t>三豊市財田町県道観音寺池田線配水管新設工事</t>
  </si>
  <si>
    <t>香川県三豊市財田町財田中</t>
  </si>
  <si>
    <t>大矢建設工業（株）</t>
  </si>
  <si>
    <t>観音寺市市道曼陀支線配水管更新工事</t>
  </si>
  <si>
    <t>豊和工業（有）</t>
  </si>
  <si>
    <t>観音寺市大野原町丸井地区市道出晴立野線配水管更新工事</t>
  </si>
  <si>
    <t>香川県観音寺市大野原町丸井</t>
  </si>
  <si>
    <t>観音寺市市道出作本大線配水管移設工事(橋梁添架工)</t>
  </si>
  <si>
    <t>香川県観音寺市吉岡町</t>
  </si>
  <si>
    <t>三豊市詫間町県道丸亀詫間豊浜線配水管更新工事</t>
  </si>
  <si>
    <t>（有）峰照産業</t>
  </si>
  <si>
    <t>三豊市高瀬町市道砂古向谷線配水管更新工事（第２工区）</t>
  </si>
  <si>
    <t>（株）小野工務店</t>
  </si>
  <si>
    <t>三豊市詫間町県道紫雲出山線配水管更新工事</t>
  </si>
  <si>
    <t>香川県三豊市詫間町大浜</t>
  </si>
  <si>
    <t>（株）岸本組</t>
  </si>
  <si>
    <t>三豊市山本町市道中屋敷線配水管更新工事</t>
  </si>
  <si>
    <t>香川県三豊市山本町神田</t>
  </si>
  <si>
    <t>三豊市高瀬町市道名古砂線配水管更新工事</t>
  </si>
  <si>
    <t>香川県三豊市高瀬町上麻</t>
  </si>
  <si>
    <t>（有）大門開発</t>
  </si>
  <si>
    <t>三豊市高瀬町市道長畷いわや線配水管更新工事</t>
  </si>
  <si>
    <t>香川県三豊市高瀬町比地</t>
  </si>
  <si>
    <t>観音寺市市道土佛大割線配水管更新工事</t>
  </si>
  <si>
    <t>香川県観音寺市粟井町他</t>
  </si>
  <si>
    <t>（有）光洋設備</t>
  </si>
  <si>
    <t>三豊市仁尾町仁尾浜地区配水管更新工事</t>
  </si>
  <si>
    <t>（株）曽根土木建設</t>
  </si>
  <si>
    <t>香川県観音寺市出作町</t>
  </si>
  <si>
    <t>三宅産業（株）</t>
  </si>
  <si>
    <t>三豊市高瀬町市道砂古向谷線配水管更新工事（第１工区）</t>
  </si>
  <si>
    <t>（株）弘恵土建</t>
  </si>
  <si>
    <t>三豊市三野町県道詫間琴平線配水管更新工事</t>
  </si>
  <si>
    <t>（株）図子組</t>
  </si>
  <si>
    <t>観音寺市県道粟井観音寺線配水管移設工事(橋梁添架工)</t>
  </si>
  <si>
    <t>香川県観音寺市観音寺町他</t>
  </si>
  <si>
    <t>光工業（株）</t>
  </si>
  <si>
    <t>観音寺市市道長谷梶谷線配水管更新工事</t>
  </si>
  <si>
    <t>（株）三興組</t>
  </si>
  <si>
    <t>香川県観音寺市木之郷町</t>
  </si>
  <si>
    <t>藤岡設備（株）</t>
  </si>
  <si>
    <t>観音寺市茂木町配水管更新工事</t>
  </si>
  <si>
    <t>香川県観音寺市茂木町</t>
  </si>
  <si>
    <t>三豊市財田町市道大野地森線送配水管更新工事（財田中橋水管橋添架工）</t>
  </si>
  <si>
    <t>多度津町町道13号線配水管更新工事</t>
  </si>
  <si>
    <t>（有）森末商店</t>
  </si>
  <si>
    <t>丸亀市市道下土居向王子線配水管更新工事</t>
  </si>
  <si>
    <t>香川県丸亀市綾歌町岡田西</t>
  </si>
  <si>
    <t>（株）山下電設</t>
  </si>
  <si>
    <t>まんのう町成政浄水場緩速ろ過池更生工事</t>
  </si>
  <si>
    <t>香川県仲多度郡まんのう町炭所西</t>
  </si>
  <si>
    <t>（有）林建設工業</t>
  </si>
  <si>
    <t>善通寺市浄水場設備改修工事</t>
  </si>
  <si>
    <t>香川県善通寺市与北町</t>
  </si>
  <si>
    <t>多度津町町道55号線配水管更新工事</t>
  </si>
  <si>
    <t>香川県仲多度郡多度津町庄</t>
  </si>
  <si>
    <t>（有）脊尾水道設備</t>
  </si>
  <si>
    <t>丸亀市市道中央島田線配水管更新工事</t>
  </si>
  <si>
    <t>丸亀市市道田村町太井巴田線配水管更新工事</t>
  </si>
  <si>
    <t>香川県丸亀市田村町</t>
  </si>
  <si>
    <t>善通寺市市道土居団地線配水管更新工事</t>
  </si>
  <si>
    <t>香川県善通寺市原田町</t>
  </si>
  <si>
    <t>藤本建設工業（株）</t>
  </si>
  <si>
    <t>香川県善通寺市南町一丁目</t>
  </si>
  <si>
    <t>宮崎建設（株）</t>
  </si>
  <si>
    <t>丸亀市市道田村池南線配水管更新工事</t>
  </si>
  <si>
    <t>香川県丸亀市田村町他</t>
  </si>
  <si>
    <t>四国土建（株）</t>
  </si>
  <si>
    <t>丸亀市市道郡家原下所線配水管更新工事</t>
  </si>
  <si>
    <t>香川県丸亀市三条町他</t>
  </si>
  <si>
    <t>東かがわ市国道11号バイパス配水管移設工事（市道帰来中央線）</t>
  </si>
  <si>
    <t>香川県東かがわ市帰来</t>
  </si>
  <si>
    <t>大字建設（株）</t>
  </si>
  <si>
    <t>東かがわ市入野山地区不断水仕切弁緊急設置工事</t>
  </si>
  <si>
    <t>アキノ建設（有）</t>
  </si>
  <si>
    <t>東かがわ市市道中筋五の井線配水管更新工事</t>
  </si>
  <si>
    <t>香川県東かがわ市中筋</t>
  </si>
  <si>
    <t>（有）開発工務店</t>
  </si>
  <si>
    <t>香川県東かがわ市湊</t>
  </si>
  <si>
    <t>（株）東讃電機工業</t>
  </si>
  <si>
    <t>東かがわ市三本松地区配水管更新工事（下水道支障移転3期工事）</t>
  </si>
  <si>
    <t>香川県東かがわ市三本松</t>
  </si>
  <si>
    <t>東かがわ市国道11号バイパス配水管移設工事(中川西)</t>
  </si>
  <si>
    <t>（株）赤松建設</t>
  </si>
  <si>
    <t>さぬき市県道三木津田線配水管更新工事</t>
  </si>
  <si>
    <t>香川県さぬき市造田是弘</t>
  </si>
  <si>
    <t>植村建設工業（株）</t>
  </si>
  <si>
    <t>さぬき市鴨庄大井地区配水管更新工事</t>
  </si>
  <si>
    <t>（株）真部組</t>
  </si>
  <si>
    <t>落札率（％）</t>
    <phoneticPr fontId="3"/>
  </si>
  <si>
    <t>西部浄水系三野本線（第３工区-１-１）送水管更新工事</t>
    <phoneticPr fontId="3"/>
  </si>
  <si>
    <t>三木町下高岡～井戸地区配水管更新工事</t>
    <phoneticPr fontId="3"/>
  </si>
  <si>
    <t>高松市室新町口径50～150mm配水管更新工事</t>
    <phoneticPr fontId="3"/>
  </si>
  <si>
    <t>新岡本線（第２工区-２）送水管外新設工事</t>
    <phoneticPr fontId="3"/>
  </si>
  <si>
    <t>綾川浄水系環境整備工事</t>
  </si>
  <si>
    <t>香川県坂出市府中町外1市</t>
  </si>
  <si>
    <t>栄進工業（有）</t>
  </si>
  <si>
    <t>西部浄水系環境整備工事</t>
  </si>
  <si>
    <t>香川県三豊市高瀬町佐股外1市</t>
  </si>
  <si>
    <t>（有）長尾組</t>
  </si>
  <si>
    <t>西部浄水場場内整備工事</t>
  </si>
  <si>
    <t>（有）東豊開発</t>
  </si>
  <si>
    <t>綾川浄水系宇多津ポンプ場外建屋修繕工事</t>
  </si>
  <si>
    <t>香川県坂出市番の州公園他</t>
  </si>
  <si>
    <t>大和工業（株）</t>
  </si>
  <si>
    <t>とび・土工・コンクリート工事</t>
  </si>
  <si>
    <t>綾川浄水場第１浄水池法面改良工事</t>
  </si>
  <si>
    <t>川添浄水場高圧気中開閉器更新工事</t>
  </si>
  <si>
    <t>香川県高松市東山崎町</t>
  </si>
  <si>
    <t>三喜工事（株）</t>
  </si>
  <si>
    <t>（株）メカトロ技研</t>
  </si>
  <si>
    <t>坂出市与島第２配水池水位計更新工事</t>
  </si>
  <si>
    <t>香川県坂出市与島町</t>
  </si>
  <si>
    <t>旭電機水道（株）</t>
  </si>
  <si>
    <t>管工事</t>
  </si>
  <si>
    <t>中部浄水場空調設備更新工事</t>
  </si>
  <si>
    <t>四国温調（株）</t>
  </si>
  <si>
    <t>坂出市市道坂出駅横津川線配水管更新工事(舗装工)</t>
  </si>
  <si>
    <t>香川県坂出市谷町</t>
  </si>
  <si>
    <t>大栄開発（株）</t>
  </si>
  <si>
    <t>宇多津町町道鍋谷中央線配水管更新工事(舗装工)</t>
  </si>
  <si>
    <t>香川県綾歌郡宇多津町東分</t>
  </si>
  <si>
    <t>（株）濱田組</t>
  </si>
  <si>
    <t>坂出市県道城山川津線配水管更新工事（舗装工）</t>
  </si>
  <si>
    <t>中村土木（株）</t>
  </si>
  <si>
    <t>善通寺市県道善通寺多度津線配水管更新工事（舗装工）</t>
  </si>
  <si>
    <t>香川県善通寺市生野町他</t>
  </si>
  <si>
    <t>（株）丸善</t>
  </si>
  <si>
    <t>坂出市市道横津川津線配水管更新工事(舗装工)</t>
  </si>
  <si>
    <t>香川県坂出市小山町</t>
  </si>
  <si>
    <t>善通寺市県道丸亀三好線配水管更新工事（舗装工）</t>
  </si>
  <si>
    <t>丸亀市市道田村町道東池ノ下線配水管更新工事（舗装工）</t>
  </si>
  <si>
    <t>丸亀市市道上村東西２号線配水管更新工事（舗装工）</t>
  </si>
  <si>
    <t>観音寺市市道出作田井天神線配水管更新工事（舗装工）</t>
  </si>
  <si>
    <t>香川県観音寺市植田町</t>
  </si>
  <si>
    <t>さぬき市大川産宮通地区配水管更新工事（舗装工）</t>
  </si>
  <si>
    <t>香川県さぬき市大川町富田西</t>
  </si>
  <si>
    <t>（株）六車建設</t>
  </si>
  <si>
    <t>香川県東かがわ市与田山</t>
  </si>
  <si>
    <t>さぬき市寒川山崎地区配水管更新工事（舗装工）</t>
  </si>
  <si>
    <t>香川県東かがわ市落合</t>
  </si>
  <si>
    <t>土庄町国道436号配水管更新工事（舗装工）</t>
  </si>
  <si>
    <t>香川県小豆郡土庄町渕崎他</t>
  </si>
  <si>
    <t>御殿浄水場第二配水池１号配水ポンプ外更新工事</t>
  </si>
  <si>
    <t>香川県高松市鶴市町他</t>
  </si>
  <si>
    <t>（有）北山工業所</t>
  </si>
  <si>
    <t>坂出市本村ポンプ場外ポンプ更新工事</t>
  </si>
  <si>
    <t>綾川町白石地区配水管新設工事</t>
  </si>
  <si>
    <t>香川県綾歌郡綾川町小野他</t>
  </si>
  <si>
    <t>（有）藤重電機</t>
  </si>
  <si>
    <t>綾川町下和田地区配水管更新工事</t>
  </si>
  <si>
    <t>香川県綾歌郡綾川町枌所東</t>
  </si>
  <si>
    <t>桑島開発（株）</t>
  </si>
  <si>
    <t>三木町上高岡地区配水管更新工事（No.3）</t>
  </si>
  <si>
    <t>（有）岡田工業</t>
  </si>
  <si>
    <t>高松市六条町口径100、200mm配水管新設工事</t>
  </si>
  <si>
    <t>香川県高松市六条町</t>
  </si>
  <si>
    <t>西日本土木（株）</t>
  </si>
  <si>
    <t>丸亀市飯野町東二地内配水管新設工事</t>
  </si>
  <si>
    <t>香川県丸亀市飯野町東二</t>
  </si>
  <si>
    <t>善通寺市市道平谷２号線配水管更新工事</t>
  </si>
  <si>
    <t>西山組</t>
  </si>
  <si>
    <t>丸亀市市道宮ノ前龍王線配水管新設工事</t>
  </si>
  <si>
    <t>（株）京極</t>
  </si>
  <si>
    <t>坂出市市道八十場線配水管更新工事</t>
  </si>
  <si>
    <t>香川県坂出市西庄町</t>
  </si>
  <si>
    <t>（株）ＳＨＯＯＴＩＮＧ　ＳＴＡＲ　ＮＩＳＨＩＯ</t>
  </si>
  <si>
    <t>多度津町県道丸亀詫間豊浜線配水管本設工事</t>
  </si>
  <si>
    <t>香川県仲多度郡多度津町堀江</t>
  </si>
  <si>
    <t>坂出市市道高屋宮浦線配水管更新工事</t>
  </si>
  <si>
    <t>香川県坂出市高屋町</t>
  </si>
  <si>
    <t>琴平町町道小松町線配水管仮設工事</t>
  </si>
  <si>
    <t>香川県仲多度郡琴平町愛宕</t>
  </si>
  <si>
    <t>（有）石井水道</t>
  </si>
  <si>
    <t>香川県丸亀市西本町一丁目</t>
  </si>
  <si>
    <t>（株）四国テクニカ</t>
  </si>
  <si>
    <t>宇多津町町道板橋西線配水管更新工事</t>
  </si>
  <si>
    <t>香川県綾歌郡宇多津町板橋西</t>
  </si>
  <si>
    <t>（有）瀬戸</t>
  </si>
  <si>
    <t>丸亀市消火栓新設工事</t>
  </si>
  <si>
    <t>香川県丸亀市綾歌町栗熊西他</t>
  </si>
  <si>
    <t>坂出市市道岩黒線配水管移設工事</t>
  </si>
  <si>
    <t>香川県坂出市岩黒</t>
  </si>
  <si>
    <t>丸亀市市道東行末馬指線配水管更新工事</t>
  </si>
  <si>
    <t>香川県丸亀市綾歌町栗熊東</t>
  </si>
  <si>
    <t>観音寺市豊浜町和田地区配水管更新工事</t>
  </si>
  <si>
    <t>（有）合田住宅設備</t>
  </si>
  <si>
    <t>観音寺市県道粟井観音寺線配水管移設工事</t>
  </si>
  <si>
    <t>香川県観音寺市観音寺町</t>
  </si>
  <si>
    <t>（有）白井水道</t>
  </si>
  <si>
    <t>観音寺市市道植田下出線配水管更新工事</t>
  </si>
  <si>
    <t>香川県観音寺市柞田町</t>
  </si>
  <si>
    <t>観音寺市市道大原線配水管更新工事</t>
  </si>
  <si>
    <t>香川県観音寺市新田町</t>
  </si>
  <si>
    <t>高田工業（有）</t>
  </si>
  <si>
    <t>観音寺市市道吉岡道上線配水管新設工事</t>
  </si>
  <si>
    <t>観音寺市豊浜町箕浦地区配水管更新工事</t>
  </si>
  <si>
    <t>香川県観音寺市豊浜町箕浦</t>
  </si>
  <si>
    <t>観音寺市県道黒渕本大線配水管移設工事</t>
  </si>
  <si>
    <t>観音寺市県道観音寺佐野線配水管更新工事</t>
  </si>
  <si>
    <t>（株）五味設備</t>
  </si>
  <si>
    <t>観音寺市大野原町花稲地区市道曼陀支線配水管更新工事</t>
  </si>
  <si>
    <t>香川県観音寺市大野原町花稲</t>
  </si>
  <si>
    <t>観音寺市市道下中赤岡線配水管更新工事(第１工区)</t>
  </si>
  <si>
    <t>香川県観音寺市大野原町萩原</t>
  </si>
  <si>
    <t>東かがわ市寺元西地区配水管更新工事</t>
  </si>
  <si>
    <t>さぬき市県道太田上町志度線配水管新設工事</t>
  </si>
  <si>
    <t>香川県さぬき市志度</t>
  </si>
  <si>
    <t>中川電機設備（有）</t>
  </si>
  <si>
    <t>さぬき市市道下所川東線配水管更新工事（下所南橋水管橋添架工）</t>
  </si>
  <si>
    <t>香川県さぬき市造田野間田他</t>
  </si>
  <si>
    <t>（有）亮世工業</t>
  </si>
  <si>
    <t>小豆島町草壁本町地区配水管移設工事</t>
  </si>
  <si>
    <t>香川県小豆郡小豆島町草壁本町</t>
  </si>
  <si>
    <t>相原工業（株）</t>
  </si>
  <si>
    <t>土庄町県道屋形崎小江渕崎線配水管移設工事（２工区）</t>
  </si>
  <si>
    <t>香川県小豆郡土庄町伊喜末</t>
  </si>
  <si>
    <t>（株）土庄土建</t>
  </si>
  <si>
    <t>前山門入線（第３工区）導水管新設工事（舗装工）</t>
    <phoneticPr fontId="3"/>
  </si>
  <si>
    <t>羽間配水池線（第１工区-２）送水管新設工事</t>
    <phoneticPr fontId="3"/>
  </si>
  <si>
    <t>丸亀市市道坊島田線配水管更新工事（第２工区）</t>
    <phoneticPr fontId="3"/>
  </si>
  <si>
    <t>坂出市市道折居２号線配水管更新工事(水管橋架設工)</t>
    <phoneticPr fontId="3"/>
  </si>
  <si>
    <t>多度津町町道９号線配水管更新工事</t>
    <phoneticPr fontId="3"/>
  </si>
  <si>
    <t>善通寺市県道善通寺大野原線配水管更新工事（第２工区）</t>
    <phoneticPr fontId="3"/>
  </si>
  <si>
    <t>観音寺市市道粟井駅南線配水管更新工事(第２工区)</t>
    <phoneticPr fontId="3"/>
  </si>
  <si>
    <t>観音寺市市道粟井駅南線配水管更新工事(第１工区)</t>
    <phoneticPr fontId="3"/>
  </si>
  <si>
    <t>東かがわ市市道寺町水入１号線配水管更新工事</t>
    <phoneticPr fontId="3"/>
  </si>
  <si>
    <t>西部浄水系観音寺本線（第３工区-１-２）送水管更新工事</t>
    <phoneticPr fontId="3"/>
  </si>
  <si>
    <t>東部浄水系志度本線（第３工区-13-１）送水管更新工事</t>
    <phoneticPr fontId="3"/>
  </si>
  <si>
    <t>綾川浄水系飯山支線（第１工区）送水管更新工事</t>
    <phoneticPr fontId="3"/>
  </si>
  <si>
    <t>中部浄水系丸亀本線(第４工区-２)送水管更新外工事</t>
    <phoneticPr fontId="3"/>
  </si>
  <si>
    <t>川添浄水場１号～４号急速ろ過流量計更新工事</t>
    <phoneticPr fontId="3"/>
  </si>
  <si>
    <t>東かがわ市国道377号配水管更新工事（与田山１工区）舗装工</t>
    <phoneticPr fontId="3"/>
  </si>
  <si>
    <t>東かがわ市市道古川大谷線配水管更新工事（第１工区）舗装工</t>
    <phoneticPr fontId="3"/>
  </si>
  <si>
    <t>東部浄水系志度本線（第３工区-11-２）送水管更新工事（舗装工）</t>
    <phoneticPr fontId="3"/>
  </si>
  <si>
    <t>４浄水場機械設備維持修繕工事</t>
    <phoneticPr fontId="3"/>
  </si>
  <si>
    <t>丸亀市市道西本町東西１号線配水管更新工事</t>
    <phoneticPr fontId="3"/>
  </si>
  <si>
    <t>観音寺市市道山田産業団地１号線配水管新設工事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</si>
</sst>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2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left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Continuous" vertical="center"/>
    </xf>
    <xf numFmtId="38" fontId="4" fillId="0" borderId="0" xfId="1" applyFont="1" applyAlignment="1">
      <alignment vertical="center" wrapText="1"/>
    </xf>
    <xf numFmtId="38" fontId="2" fillId="0" borderId="1" xfId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4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tabSelected="1" zoomScale="130" zoomScaleNormal="130" workbookViewId="0">
      <selection activeCell="D92" sqref="D92"/>
    </sheetView>
  </sheetViews>
  <sheetFormatPr defaultColWidth="9" defaultRowHeight="13.5" x14ac:dyDescent="0.4"/>
  <cols>
    <col min="1" max="1" width="4.375" style="2" customWidth="1"/>
    <col min="2" max="2" width="4.75" style="8" customWidth="1"/>
    <col min="3" max="3" width="16" style="2" customWidth="1"/>
    <col min="4" max="4" width="61" style="2" customWidth="1"/>
    <col min="5" max="5" width="27.875" style="2" customWidth="1"/>
    <col min="6" max="7" width="12.875" style="18" bestFit="1" customWidth="1"/>
    <col min="8" max="8" width="12.875" style="18" customWidth="1"/>
    <col min="9" max="9" width="15.125" style="10" bestFit="1" customWidth="1"/>
    <col min="10" max="10" width="27.125" style="2" customWidth="1"/>
    <col min="11" max="11" width="21.25" style="2" customWidth="1"/>
    <col min="12" max="16384" width="9" style="2"/>
  </cols>
  <sheetData>
    <row r="1" spans="2:11" x14ac:dyDescent="0.4">
      <c r="B1" s="2"/>
    </row>
    <row r="2" spans="2:11" x14ac:dyDescent="0.4">
      <c r="B2" s="2" t="s">
        <v>10</v>
      </c>
    </row>
    <row r="3" spans="2:11" ht="14.25" x14ac:dyDescent="0.4">
      <c r="B3" s="3" t="s">
        <v>0</v>
      </c>
      <c r="C3" s="4"/>
      <c r="D3" s="4"/>
      <c r="E3" s="4"/>
      <c r="F3" s="19"/>
      <c r="G3" s="19"/>
      <c r="H3" s="19"/>
      <c r="I3" s="11"/>
      <c r="J3" s="4"/>
      <c r="K3" s="4"/>
    </row>
    <row r="4" spans="2:11" s="6" customFormat="1" ht="14.25" thickBot="1" x14ac:dyDescent="0.45">
      <c r="B4" s="5" t="s">
        <v>27</v>
      </c>
      <c r="C4" s="5"/>
      <c r="F4" s="20"/>
      <c r="G4" s="20"/>
      <c r="H4" s="20"/>
      <c r="I4" s="12"/>
    </row>
    <row r="5" spans="2:11" ht="14.25" thickBot="1" x14ac:dyDescent="0.45">
      <c r="B5" s="1" t="s">
        <v>62</v>
      </c>
      <c r="C5" s="1" t="s">
        <v>2</v>
      </c>
      <c r="D5" s="1" t="s">
        <v>3</v>
      </c>
      <c r="E5" s="1" t="s">
        <v>4</v>
      </c>
      <c r="F5" s="21" t="s">
        <v>5</v>
      </c>
      <c r="G5" s="21" t="s">
        <v>6</v>
      </c>
      <c r="H5" s="21" t="s">
        <v>257</v>
      </c>
      <c r="I5" s="13" t="s">
        <v>7</v>
      </c>
      <c r="J5" s="1" t="s">
        <v>8</v>
      </c>
      <c r="K5" s="1" t="s">
        <v>9</v>
      </c>
    </row>
    <row r="6" spans="2:11" ht="14.25" customHeight="1" thickBot="1" x14ac:dyDescent="0.45">
      <c r="B6" s="7">
        <v>1</v>
      </c>
      <c r="C6" s="14" t="s">
        <v>15</v>
      </c>
      <c r="D6" s="14" t="s">
        <v>77</v>
      </c>
      <c r="E6" s="14" t="s">
        <v>78</v>
      </c>
      <c r="F6" s="15">
        <v>32527000</v>
      </c>
      <c r="G6" s="15">
        <v>30800000</v>
      </c>
      <c r="H6" s="16">
        <f>ROUND(G6/F6,4)*100</f>
        <v>94.69</v>
      </c>
      <c r="I6" s="17">
        <v>45146</v>
      </c>
      <c r="J6" s="14" t="s">
        <v>79</v>
      </c>
      <c r="K6" s="14" t="s">
        <v>24</v>
      </c>
    </row>
    <row r="7" spans="2:11" ht="14.25" customHeight="1" thickBot="1" x14ac:dyDescent="0.45">
      <c r="B7" s="7">
        <v>2</v>
      </c>
      <c r="C7" s="14" t="s">
        <v>15</v>
      </c>
      <c r="D7" s="14" t="s">
        <v>76</v>
      </c>
      <c r="E7" s="14" t="s">
        <v>20</v>
      </c>
      <c r="F7" s="15">
        <v>16258000</v>
      </c>
      <c r="G7" s="15">
        <v>14696000</v>
      </c>
      <c r="H7" s="16">
        <f t="shared" ref="H7:H70" si="0">ROUND(G7/F7,4)*100</f>
        <v>90.39</v>
      </c>
      <c r="I7" s="17">
        <v>45183</v>
      </c>
      <c r="J7" s="14" t="s">
        <v>25</v>
      </c>
      <c r="K7" s="14" t="s">
        <v>18</v>
      </c>
    </row>
    <row r="8" spans="2:11" ht="14.25" customHeight="1" thickBot="1" x14ac:dyDescent="0.45">
      <c r="B8" s="7">
        <v>3</v>
      </c>
      <c r="C8" s="14" t="s">
        <v>16</v>
      </c>
      <c r="D8" s="14" t="s">
        <v>85</v>
      </c>
      <c r="E8" s="14" t="s">
        <v>86</v>
      </c>
      <c r="F8" s="15">
        <v>38544000</v>
      </c>
      <c r="G8" s="15">
        <v>34650000</v>
      </c>
      <c r="H8" s="16">
        <f t="shared" si="0"/>
        <v>89.9</v>
      </c>
      <c r="I8" s="17">
        <v>45196</v>
      </c>
      <c r="J8" s="14" t="s">
        <v>13</v>
      </c>
      <c r="K8" s="14" t="s">
        <v>23</v>
      </c>
    </row>
    <row r="9" spans="2:11" ht="14.25" customHeight="1" thickBot="1" x14ac:dyDescent="0.45">
      <c r="B9" s="7">
        <v>4</v>
      </c>
      <c r="C9" s="14" t="s">
        <v>16</v>
      </c>
      <c r="D9" s="14" t="s">
        <v>91</v>
      </c>
      <c r="E9" s="14" t="s">
        <v>20</v>
      </c>
      <c r="F9" s="15">
        <v>28039000</v>
      </c>
      <c r="G9" s="15">
        <v>25300000</v>
      </c>
      <c r="H9" s="16">
        <f t="shared" si="0"/>
        <v>90.23</v>
      </c>
      <c r="I9" s="17">
        <v>45146</v>
      </c>
      <c r="J9" s="14" t="s">
        <v>38</v>
      </c>
      <c r="K9" s="14" t="s">
        <v>24</v>
      </c>
    </row>
    <row r="10" spans="2:11" ht="14.25" customHeight="1" thickBot="1" x14ac:dyDescent="0.45">
      <c r="B10" s="7">
        <v>5</v>
      </c>
      <c r="C10" s="14" t="s">
        <v>16</v>
      </c>
      <c r="D10" s="14" t="s">
        <v>88</v>
      </c>
      <c r="E10" s="14" t="s">
        <v>89</v>
      </c>
      <c r="F10" s="15">
        <v>17413000</v>
      </c>
      <c r="G10" s="15">
        <v>16500000</v>
      </c>
      <c r="H10" s="16">
        <f t="shared" si="0"/>
        <v>94.76</v>
      </c>
      <c r="I10" s="17">
        <v>45182</v>
      </c>
      <c r="J10" s="14" t="s">
        <v>90</v>
      </c>
      <c r="K10" s="14" t="s">
        <v>24</v>
      </c>
    </row>
    <row r="11" spans="2:11" ht="14.25" customHeight="1" thickBot="1" x14ac:dyDescent="0.45">
      <c r="B11" s="7">
        <v>6</v>
      </c>
      <c r="C11" s="14" t="s">
        <v>16</v>
      </c>
      <c r="D11" s="14" t="s">
        <v>92</v>
      </c>
      <c r="E11" s="14" t="s">
        <v>93</v>
      </c>
      <c r="F11" s="15">
        <v>37323000</v>
      </c>
      <c r="G11" s="15">
        <v>33590700</v>
      </c>
      <c r="H11" s="16">
        <f t="shared" si="0"/>
        <v>90</v>
      </c>
      <c r="I11" s="17">
        <v>45231</v>
      </c>
      <c r="J11" s="14" t="s">
        <v>13</v>
      </c>
      <c r="K11" s="14" t="s">
        <v>24</v>
      </c>
    </row>
    <row r="12" spans="2:11" ht="14.25" customHeight="1" thickBot="1" x14ac:dyDescent="0.45">
      <c r="B12" s="7">
        <v>7</v>
      </c>
      <c r="C12" s="14" t="s">
        <v>16</v>
      </c>
      <c r="D12" s="14" t="s">
        <v>87</v>
      </c>
      <c r="E12" s="14" t="s">
        <v>61</v>
      </c>
      <c r="F12" s="15">
        <v>14344000</v>
      </c>
      <c r="G12" s="15">
        <v>14058000</v>
      </c>
      <c r="H12" s="16">
        <f t="shared" si="0"/>
        <v>98.009999999999991</v>
      </c>
      <c r="I12" s="17">
        <v>45205</v>
      </c>
      <c r="J12" s="14" t="s">
        <v>46</v>
      </c>
      <c r="K12" s="14" t="s">
        <v>22</v>
      </c>
    </row>
    <row r="13" spans="2:11" ht="14.25" customHeight="1" thickBot="1" x14ac:dyDescent="0.45">
      <c r="B13" s="7">
        <v>8</v>
      </c>
      <c r="C13" s="14" t="s">
        <v>16</v>
      </c>
      <c r="D13" s="14" t="s">
        <v>82</v>
      </c>
      <c r="E13" s="14" t="s">
        <v>83</v>
      </c>
      <c r="F13" s="15">
        <v>25938000</v>
      </c>
      <c r="G13" s="15">
        <v>23344200</v>
      </c>
      <c r="H13" s="16">
        <f t="shared" si="0"/>
        <v>90</v>
      </c>
      <c r="I13" s="17">
        <v>45127</v>
      </c>
      <c r="J13" s="14" t="s">
        <v>84</v>
      </c>
      <c r="K13" s="14" t="s">
        <v>18</v>
      </c>
    </row>
    <row r="14" spans="2:11" ht="14.25" customHeight="1" thickBot="1" x14ac:dyDescent="0.45">
      <c r="B14" s="7">
        <v>9</v>
      </c>
      <c r="C14" s="14" t="s">
        <v>16</v>
      </c>
      <c r="D14" s="14" t="s">
        <v>80</v>
      </c>
      <c r="E14" s="14" t="s">
        <v>81</v>
      </c>
      <c r="F14" s="15">
        <v>23419000</v>
      </c>
      <c r="G14" s="15">
        <v>21077100</v>
      </c>
      <c r="H14" s="16">
        <f t="shared" si="0"/>
        <v>90</v>
      </c>
      <c r="I14" s="17">
        <v>45243</v>
      </c>
      <c r="J14" s="14" t="s">
        <v>13</v>
      </c>
      <c r="K14" s="14" t="s">
        <v>18</v>
      </c>
    </row>
    <row r="15" spans="2:11" ht="14.25" customHeight="1" thickBot="1" x14ac:dyDescent="0.45">
      <c r="B15" s="7">
        <v>10</v>
      </c>
      <c r="C15" s="14" t="s">
        <v>94</v>
      </c>
      <c r="D15" s="14" t="s">
        <v>95</v>
      </c>
      <c r="E15" s="14" t="s">
        <v>96</v>
      </c>
      <c r="F15" s="15">
        <v>11748000</v>
      </c>
      <c r="G15" s="15">
        <v>10813000</v>
      </c>
      <c r="H15" s="16">
        <f t="shared" si="0"/>
        <v>92.04</v>
      </c>
      <c r="I15" s="17">
        <v>45162</v>
      </c>
      <c r="J15" s="14" t="s">
        <v>13</v>
      </c>
      <c r="K15" s="14" t="s">
        <v>18</v>
      </c>
    </row>
    <row r="16" spans="2:11" ht="14.25" customHeight="1" thickBot="1" x14ac:dyDescent="0.45">
      <c r="B16" s="7">
        <v>11</v>
      </c>
      <c r="C16" s="14" t="s">
        <v>19</v>
      </c>
      <c r="D16" s="14" t="s">
        <v>386</v>
      </c>
      <c r="E16" s="14" t="s">
        <v>97</v>
      </c>
      <c r="F16" s="15">
        <v>14960000</v>
      </c>
      <c r="G16" s="15">
        <v>14630000</v>
      </c>
      <c r="H16" s="16">
        <f t="shared" si="0"/>
        <v>97.789999999999992</v>
      </c>
      <c r="I16" s="17">
        <v>45183</v>
      </c>
      <c r="J16" s="14" t="s">
        <v>29</v>
      </c>
      <c r="K16" s="14" t="s">
        <v>14</v>
      </c>
    </row>
    <row r="17" spans="2:11" ht="14.25" customHeight="1" thickBot="1" x14ac:dyDescent="0.45">
      <c r="B17" s="7">
        <v>12</v>
      </c>
      <c r="C17" s="14" t="s">
        <v>19</v>
      </c>
      <c r="D17" s="14" t="s">
        <v>98</v>
      </c>
      <c r="E17" s="14" t="s">
        <v>99</v>
      </c>
      <c r="F17" s="15">
        <v>19129000</v>
      </c>
      <c r="G17" s="15">
        <v>18370000</v>
      </c>
      <c r="H17" s="16">
        <f t="shared" si="0"/>
        <v>96.03</v>
      </c>
      <c r="I17" s="17">
        <v>45203</v>
      </c>
      <c r="J17" s="14" t="s">
        <v>100</v>
      </c>
      <c r="K17" s="14" t="s">
        <v>24</v>
      </c>
    </row>
    <row r="18" spans="2:11" ht="14.25" customHeight="1" thickBot="1" x14ac:dyDescent="0.45">
      <c r="B18" s="7">
        <v>13</v>
      </c>
      <c r="C18" s="14" t="s">
        <v>19</v>
      </c>
      <c r="D18" s="14" t="s">
        <v>101</v>
      </c>
      <c r="E18" s="14" t="s">
        <v>102</v>
      </c>
      <c r="F18" s="15">
        <v>20922000</v>
      </c>
      <c r="G18" s="15">
        <v>20295000</v>
      </c>
      <c r="H18" s="16">
        <f t="shared" si="0"/>
        <v>97</v>
      </c>
      <c r="I18" s="17">
        <v>45162</v>
      </c>
      <c r="J18" s="14" t="s">
        <v>103</v>
      </c>
      <c r="K18" s="14" t="s">
        <v>21</v>
      </c>
    </row>
    <row r="19" spans="2:11" ht="14.25" customHeight="1" thickBot="1" x14ac:dyDescent="0.45">
      <c r="B19" s="7">
        <v>14</v>
      </c>
      <c r="C19" s="14" t="s">
        <v>17</v>
      </c>
      <c r="D19" s="14" t="s">
        <v>107</v>
      </c>
      <c r="E19" s="14" t="s">
        <v>108</v>
      </c>
      <c r="F19" s="15">
        <v>7084000</v>
      </c>
      <c r="G19" s="15">
        <v>6996000</v>
      </c>
      <c r="H19" s="16">
        <f t="shared" si="0"/>
        <v>98.76</v>
      </c>
      <c r="I19" s="17">
        <v>45177</v>
      </c>
      <c r="J19" s="14" t="s">
        <v>109</v>
      </c>
      <c r="K19" s="14" t="s">
        <v>26</v>
      </c>
    </row>
    <row r="20" spans="2:11" ht="14.25" customHeight="1" thickBot="1" x14ac:dyDescent="0.45">
      <c r="B20" s="7">
        <v>15</v>
      </c>
      <c r="C20" s="14" t="s">
        <v>17</v>
      </c>
      <c r="D20" s="14" t="s">
        <v>110</v>
      </c>
      <c r="E20" s="14" t="s">
        <v>111</v>
      </c>
      <c r="F20" s="15">
        <v>32593000</v>
      </c>
      <c r="G20" s="15">
        <v>29627400</v>
      </c>
      <c r="H20" s="16">
        <f t="shared" si="0"/>
        <v>90.9</v>
      </c>
      <c r="I20" s="17">
        <v>45243</v>
      </c>
      <c r="J20" s="14" t="s">
        <v>13</v>
      </c>
      <c r="K20" s="14" t="s">
        <v>26</v>
      </c>
    </row>
    <row r="21" spans="2:11" ht="14.25" customHeight="1" thickBot="1" x14ac:dyDescent="0.45">
      <c r="B21" s="7">
        <v>16</v>
      </c>
      <c r="C21" s="14" t="s">
        <v>17</v>
      </c>
      <c r="D21" s="14" t="s">
        <v>104</v>
      </c>
      <c r="E21" s="14" t="s">
        <v>105</v>
      </c>
      <c r="F21" s="15">
        <v>40513000</v>
      </c>
      <c r="G21" s="15">
        <v>38500000</v>
      </c>
      <c r="H21" s="16">
        <f t="shared" si="0"/>
        <v>95.03</v>
      </c>
      <c r="I21" s="17">
        <v>45134</v>
      </c>
      <c r="J21" s="14" t="s">
        <v>106</v>
      </c>
      <c r="K21" s="14" t="s">
        <v>18</v>
      </c>
    </row>
    <row r="22" spans="2:11" ht="14.25" customHeight="1" thickBot="1" x14ac:dyDescent="0.45">
      <c r="B22" s="7">
        <v>17</v>
      </c>
      <c r="C22" s="14" t="s">
        <v>112</v>
      </c>
      <c r="D22" s="14" t="s">
        <v>113</v>
      </c>
      <c r="E22" s="14" t="s">
        <v>66</v>
      </c>
      <c r="F22" s="15">
        <v>21274000</v>
      </c>
      <c r="G22" s="15">
        <v>20207000</v>
      </c>
      <c r="H22" s="16">
        <f t="shared" si="0"/>
        <v>94.98</v>
      </c>
      <c r="I22" s="17">
        <v>45146</v>
      </c>
      <c r="J22" s="14" t="s">
        <v>69</v>
      </c>
      <c r="K22" s="14" t="s">
        <v>24</v>
      </c>
    </row>
    <row r="23" spans="2:11" ht="14.25" customHeight="1" thickBot="1" x14ac:dyDescent="0.45">
      <c r="B23" s="7">
        <v>18</v>
      </c>
      <c r="C23" s="14" t="s">
        <v>112</v>
      </c>
      <c r="D23" s="14" t="s">
        <v>114</v>
      </c>
      <c r="E23" s="14" t="s">
        <v>93</v>
      </c>
      <c r="F23" s="15">
        <v>46904000</v>
      </c>
      <c r="G23" s="15">
        <v>46200000</v>
      </c>
      <c r="H23" s="16">
        <f t="shared" si="0"/>
        <v>98.5</v>
      </c>
      <c r="I23" s="17">
        <v>45231</v>
      </c>
      <c r="J23" s="14" t="s">
        <v>115</v>
      </c>
      <c r="K23" s="14" t="s">
        <v>24</v>
      </c>
    </row>
    <row r="24" spans="2:11" ht="14.25" customHeight="1" thickBot="1" x14ac:dyDescent="0.45">
      <c r="B24" s="7">
        <v>19</v>
      </c>
      <c r="C24" s="14" t="s">
        <v>12</v>
      </c>
      <c r="D24" s="14" t="s">
        <v>260</v>
      </c>
      <c r="E24" s="14" t="s">
        <v>154</v>
      </c>
      <c r="F24" s="15">
        <v>62293000</v>
      </c>
      <c r="G24" s="15">
        <v>56573000</v>
      </c>
      <c r="H24" s="16">
        <f t="shared" si="0"/>
        <v>90.820000000000007</v>
      </c>
      <c r="I24" s="17">
        <v>45128</v>
      </c>
      <c r="J24" s="14" t="s">
        <v>155</v>
      </c>
      <c r="K24" s="14" t="s">
        <v>14</v>
      </c>
    </row>
    <row r="25" spans="2:11" ht="14.25" customHeight="1" thickBot="1" x14ac:dyDescent="0.45">
      <c r="B25" s="7">
        <v>20</v>
      </c>
      <c r="C25" s="14" t="s">
        <v>12</v>
      </c>
      <c r="D25" s="14" t="s">
        <v>156</v>
      </c>
      <c r="E25" s="14" t="s">
        <v>157</v>
      </c>
      <c r="F25" s="15">
        <v>85448000</v>
      </c>
      <c r="G25" s="15">
        <v>84590000</v>
      </c>
      <c r="H25" s="16">
        <f t="shared" si="0"/>
        <v>99</v>
      </c>
      <c r="I25" s="17">
        <v>45141</v>
      </c>
      <c r="J25" s="14" t="s">
        <v>158</v>
      </c>
      <c r="K25" s="14" t="s">
        <v>14</v>
      </c>
    </row>
    <row r="26" spans="2:11" ht="14.25" customHeight="1" thickBot="1" x14ac:dyDescent="0.45">
      <c r="B26" s="7">
        <v>21</v>
      </c>
      <c r="C26" s="14" t="s">
        <v>12</v>
      </c>
      <c r="D26" s="14" t="s">
        <v>261</v>
      </c>
      <c r="E26" s="14" t="s">
        <v>159</v>
      </c>
      <c r="F26" s="15">
        <v>279048000</v>
      </c>
      <c r="G26" s="15">
        <v>225885000</v>
      </c>
      <c r="H26" s="16">
        <f t="shared" si="0"/>
        <v>80.95</v>
      </c>
      <c r="I26" s="17">
        <v>45141</v>
      </c>
      <c r="J26" s="14" t="s">
        <v>37</v>
      </c>
      <c r="K26" s="14" t="s">
        <v>14</v>
      </c>
    </row>
    <row r="27" spans="2:11" ht="14.25" customHeight="1" thickBot="1" x14ac:dyDescent="0.45">
      <c r="B27" s="7">
        <v>22</v>
      </c>
      <c r="C27" s="14" t="s">
        <v>12</v>
      </c>
      <c r="D27" s="14" t="s">
        <v>387</v>
      </c>
      <c r="E27" s="14" t="s">
        <v>66</v>
      </c>
      <c r="F27" s="15">
        <v>71544000</v>
      </c>
      <c r="G27" s="15">
        <v>64988000</v>
      </c>
      <c r="H27" s="16">
        <f t="shared" si="0"/>
        <v>90.84</v>
      </c>
      <c r="I27" s="17">
        <v>45159</v>
      </c>
      <c r="J27" s="14" t="s">
        <v>33</v>
      </c>
      <c r="K27" s="14" t="s">
        <v>14</v>
      </c>
    </row>
    <row r="28" spans="2:11" ht="14.25" customHeight="1" thickBot="1" x14ac:dyDescent="0.45">
      <c r="B28" s="7">
        <v>23</v>
      </c>
      <c r="C28" s="14" t="s">
        <v>12</v>
      </c>
      <c r="D28" s="14" t="s">
        <v>127</v>
      </c>
      <c r="E28" s="14" t="s">
        <v>39</v>
      </c>
      <c r="F28" s="15">
        <v>19283000</v>
      </c>
      <c r="G28" s="15">
        <v>17776000</v>
      </c>
      <c r="H28" s="16">
        <f t="shared" si="0"/>
        <v>92.179999999999993</v>
      </c>
      <c r="I28" s="17">
        <v>45127</v>
      </c>
      <c r="J28" s="14" t="s">
        <v>128</v>
      </c>
      <c r="K28" s="14" t="s">
        <v>23</v>
      </c>
    </row>
    <row r="29" spans="2:11" ht="14.25" customHeight="1" thickBot="1" x14ac:dyDescent="0.45">
      <c r="B29" s="7">
        <v>24</v>
      </c>
      <c r="C29" s="14" t="s">
        <v>12</v>
      </c>
      <c r="D29" s="14" t="s">
        <v>129</v>
      </c>
      <c r="E29" s="14" t="s">
        <v>130</v>
      </c>
      <c r="F29" s="15">
        <v>19338000</v>
      </c>
      <c r="G29" s="15">
        <v>17413000</v>
      </c>
      <c r="H29" s="16">
        <f t="shared" si="0"/>
        <v>90.05</v>
      </c>
      <c r="I29" s="17">
        <v>45127</v>
      </c>
      <c r="J29" s="14" t="s">
        <v>131</v>
      </c>
      <c r="K29" s="14" t="s">
        <v>23</v>
      </c>
    </row>
    <row r="30" spans="2:11" ht="14.25" customHeight="1" thickBot="1" x14ac:dyDescent="0.45">
      <c r="B30" s="7">
        <v>25</v>
      </c>
      <c r="C30" s="14" t="s">
        <v>12</v>
      </c>
      <c r="D30" s="14" t="s">
        <v>259</v>
      </c>
      <c r="E30" s="14" t="s">
        <v>135</v>
      </c>
      <c r="F30" s="15">
        <v>27258000</v>
      </c>
      <c r="G30" s="15">
        <v>24860000</v>
      </c>
      <c r="H30" s="16">
        <f t="shared" si="0"/>
        <v>91.2</v>
      </c>
      <c r="I30" s="17">
        <v>45127</v>
      </c>
      <c r="J30" s="14" t="s">
        <v>136</v>
      </c>
      <c r="K30" s="14" t="s">
        <v>23</v>
      </c>
    </row>
    <row r="31" spans="2:11" ht="14.25" customHeight="1" thickBot="1" x14ac:dyDescent="0.45">
      <c r="B31" s="7">
        <v>26</v>
      </c>
      <c r="C31" s="14" t="s">
        <v>12</v>
      </c>
      <c r="D31" s="14" t="s">
        <v>140</v>
      </c>
      <c r="E31" s="14" t="s">
        <v>60</v>
      </c>
      <c r="F31" s="15">
        <v>30162000</v>
      </c>
      <c r="G31" s="15">
        <v>27199700</v>
      </c>
      <c r="H31" s="16">
        <f t="shared" si="0"/>
        <v>90.18</v>
      </c>
      <c r="I31" s="17">
        <v>45127</v>
      </c>
      <c r="J31" s="14" t="s">
        <v>131</v>
      </c>
      <c r="K31" s="14" t="s">
        <v>23</v>
      </c>
    </row>
    <row r="32" spans="2:11" ht="14.25" customHeight="1" thickBot="1" x14ac:dyDescent="0.45">
      <c r="B32" s="7">
        <v>27</v>
      </c>
      <c r="C32" s="14" t="s">
        <v>12</v>
      </c>
      <c r="D32" s="14" t="s">
        <v>144</v>
      </c>
      <c r="E32" s="14" t="s">
        <v>145</v>
      </c>
      <c r="F32" s="15">
        <v>39446000</v>
      </c>
      <c r="G32" s="15">
        <v>35596000</v>
      </c>
      <c r="H32" s="16">
        <f t="shared" si="0"/>
        <v>90.24</v>
      </c>
      <c r="I32" s="17">
        <v>45127</v>
      </c>
      <c r="J32" s="14" t="s">
        <v>146</v>
      </c>
      <c r="K32" s="14" t="s">
        <v>23</v>
      </c>
    </row>
    <row r="33" spans="2:11" ht="14.25" customHeight="1" thickBot="1" x14ac:dyDescent="0.45">
      <c r="B33" s="7">
        <v>28</v>
      </c>
      <c r="C33" s="14" t="s">
        <v>12</v>
      </c>
      <c r="D33" s="14" t="s">
        <v>137</v>
      </c>
      <c r="E33" s="14" t="s">
        <v>138</v>
      </c>
      <c r="F33" s="15">
        <v>28644000</v>
      </c>
      <c r="G33" s="15">
        <v>26345000</v>
      </c>
      <c r="H33" s="16">
        <f t="shared" si="0"/>
        <v>91.97</v>
      </c>
      <c r="I33" s="17">
        <v>45140</v>
      </c>
      <c r="J33" s="14" t="s">
        <v>139</v>
      </c>
      <c r="K33" s="14" t="s">
        <v>23</v>
      </c>
    </row>
    <row r="34" spans="2:11" ht="14.25" customHeight="1" thickBot="1" x14ac:dyDescent="0.45">
      <c r="B34" s="7">
        <v>29</v>
      </c>
      <c r="C34" s="14" t="s">
        <v>12</v>
      </c>
      <c r="D34" s="14" t="s">
        <v>152</v>
      </c>
      <c r="E34" s="14" t="s">
        <v>153</v>
      </c>
      <c r="F34" s="15">
        <v>49687000</v>
      </c>
      <c r="G34" s="15">
        <v>45023000</v>
      </c>
      <c r="H34" s="16">
        <f t="shared" si="0"/>
        <v>90.61</v>
      </c>
      <c r="I34" s="17">
        <v>45140</v>
      </c>
      <c r="J34" s="14" t="s">
        <v>57</v>
      </c>
      <c r="K34" s="14" t="s">
        <v>23</v>
      </c>
    </row>
    <row r="35" spans="2:11" ht="14.25" customHeight="1" thickBot="1" x14ac:dyDescent="0.45">
      <c r="B35" s="7">
        <v>30</v>
      </c>
      <c r="C35" s="14" t="s">
        <v>12</v>
      </c>
      <c r="D35" s="14" t="s">
        <v>149</v>
      </c>
      <c r="E35" s="14" t="s">
        <v>150</v>
      </c>
      <c r="F35" s="15">
        <v>44330000</v>
      </c>
      <c r="G35" s="15">
        <v>40018000</v>
      </c>
      <c r="H35" s="16">
        <f t="shared" si="0"/>
        <v>90.27</v>
      </c>
      <c r="I35" s="17">
        <v>45175</v>
      </c>
      <c r="J35" s="14" t="s">
        <v>151</v>
      </c>
      <c r="K35" s="14" t="s">
        <v>23</v>
      </c>
    </row>
    <row r="36" spans="2:11" ht="14.25" customHeight="1" thickBot="1" x14ac:dyDescent="0.45">
      <c r="B36" s="7">
        <v>31</v>
      </c>
      <c r="C36" s="14" t="s">
        <v>12</v>
      </c>
      <c r="D36" s="14" t="s">
        <v>132</v>
      </c>
      <c r="E36" s="14" t="s">
        <v>133</v>
      </c>
      <c r="F36" s="15">
        <v>23034000</v>
      </c>
      <c r="G36" s="15">
        <v>17820000</v>
      </c>
      <c r="H36" s="16">
        <f t="shared" si="0"/>
        <v>77.36</v>
      </c>
      <c r="I36" s="17">
        <v>45196</v>
      </c>
      <c r="J36" s="14" t="s">
        <v>134</v>
      </c>
      <c r="K36" s="14" t="s">
        <v>23</v>
      </c>
    </row>
    <row r="37" spans="2:11" ht="14.25" customHeight="1" thickBot="1" x14ac:dyDescent="0.45">
      <c r="B37" s="7">
        <v>32</v>
      </c>
      <c r="C37" s="14" t="s">
        <v>12</v>
      </c>
      <c r="D37" s="14" t="s">
        <v>147</v>
      </c>
      <c r="E37" s="14" t="s">
        <v>96</v>
      </c>
      <c r="F37" s="15">
        <v>43175000</v>
      </c>
      <c r="G37" s="15">
        <v>39006000</v>
      </c>
      <c r="H37" s="16">
        <f t="shared" si="0"/>
        <v>90.34</v>
      </c>
      <c r="I37" s="17">
        <v>45224</v>
      </c>
      <c r="J37" s="14" t="s">
        <v>148</v>
      </c>
      <c r="K37" s="14" t="s">
        <v>23</v>
      </c>
    </row>
    <row r="38" spans="2:11" ht="14.25" customHeight="1" thickBot="1" x14ac:dyDescent="0.45">
      <c r="B38" s="7">
        <v>33</v>
      </c>
      <c r="C38" s="14" t="s">
        <v>12</v>
      </c>
      <c r="D38" s="14" t="s">
        <v>141</v>
      </c>
      <c r="E38" s="14" t="s">
        <v>142</v>
      </c>
      <c r="F38" s="15">
        <v>37103000</v>
      </c>
      <c r="G38" s="15">
        <v>33669900</v>
      </c>
      <c r="H38" s="16">
        <f t="shared" si="0"/>
        <v>90.75</v>
      </c>
      <c r="I38" s="17">
        <v>45238</v>
      </c>
      <c r="J38" s="14" t="s">
        <v>143</v>
      </c>
      <c r="K38" s="14" t="s">
        <v>23</v>
      </c>
    </row>
    <row r="39" spans="2:11" ht="14.25" customHeight="1" thickBot="1" x14ac:dyDescent="0.45">
      <c r="B39" s="7">
        <v>34</v>
      </c>
      <c r="C39" s="14" t="s">
        <v>12</v>
      </c>
      <c r="D39" s="14" t="s">
        <v>212</v>
      </c>
      <c r="E39" s="14" t="s">
        <v>50</v>
      </c>
      <c r="F39" s="15">
        <v>15345000</v>
      </c>
      <c r="G39" s="15">
        <v>13860000</v>
      </c>
      <c r="H39" s="16">
        <f t="shared" si="0"/>
        <v>90.32</v>
      </c>
      <c r="I39" s="17">
        <v>45133</v>
      </c>
      <c r="J39" s="14" t="s">
        <v>213</v>
      </c>
      <c r="K39" s="14" t="s">
        <v>24</v>
      </c>
    </row>
    <row r="40" spans="2:11" ht="14.25" customHeight="1" thickBot="1" x14ac:dyDescent="0.45">
      <c r="B40" s="7">
        <v>35</v>
      </c>
      <c r="C40" s="14" t="s">
        <v>12</v>
      </c>
      <c r="D40" s="14" t="s">
        <v>233</v>
      </c>
      <c r="E40" s="14" t="s">
        <v>234</v>
      </c>
      <c r="F40" s="15">
        <v>28688000</v>
      </c>
      <c r="G40" s="15">
        <v>25863200</v>
      </c>
      <c r="H40" s="16">
        <f t="shared" si="0"/>
        <v>90.149999999999991</v>
      </c>
      <c r="I40" s="17">
        <v>45133</v>
      </c>
      <c r="J40" s="14" t="s">
        <v>235</v>
      </c>
      <c r="K40" s="14" t="s">
        <v>24</v>
      </c>
    </row>
    <row r="41" spans="2:11" ht="14.25" customHeight="1" thickBot="1" x14ac:dyDescent="0.45">
      <c r="B41" s="7">
        <v>36</v>
      </c>
      <c r="C41" s="14" t="s">
        <v>12</v>
      </c>
      <c r="D41" s="14" t="s">
        <v>236</v>
      </c>
      <c r="E41" s="14" t="s">
        <v>237</v>
      </c>
      <c r="F41" s="15">
        <v>35442000</v>
      </c>
      <c r="G41" s="15">
        <v>32010000</v>
      </c>
      <c r="H41" s="16">
        <f t="shared" si="0"/>
        <v>90.32</v>
      </c>
      <c r="I41" s="17">
        <v>45133</v>
      </c>
      <c r="J41" s="14" t="s">
        <v>54</v>
      </c>
      <c r="K41" s="14" t="s">
        <v>24</v>
      </c>
    </row>
    <row r="42" spans="2:11" ht="14.25" customHeight="1" thickBot="1" x14ac:dyDescent="0.45">
      <c r="B42" s="7">
        <v>37</v>
      </c>
      <c r="C42" s="14" t="s">
        <v>12</v>
      </c>
      <c r="D42" s="14" t="s">
        <v>217</v>
      </c>
      <c r="E42" s="14" t="s">
        <v>218</v>
      </c>
      <c r="F42" s="15">
        <v>16478000</v>
      </c>
      <c r="G42" s="15">
        <v>14960000</v>
      </c>
      <c r="H42" s="16">
        <f t="shared" si="0"/>
        <v>90.79</v>
      </c>
      <c r="I42" s="17">
        <v>45146</v>
      </c>
      <c r="J42" s="14" t="s">
        <v>219</v>
      </c>
      <c r="K42" s="14" t="s">
        <v>24</v>
      </c>
    </row>
    <row r="43" spans="2:11" ht="14.25" customHeight="1" thickBot="1" x14ac:dyDescent="0.45">
      <c r="B43" s="7">
        <v>38</v>
      </c>
      <c r="C43" s="14" t="s">
        <v>12</v>
      </c>
      <c r="D43" s="14" t="s">
        <v>225</v>
      </c>
      <c r="E43" s="14" t="s">
        <v>53</v>
      </c>
      <c r="F43" s="15">
        <v>18898000</v>
      </c>
      <c r="G43" s="15">
        <v>17018100</v>
      </c>
      <c r="H43" s="16">
        <f t="shared" si="0"/>
        <v>90.05</v>
      </c>
      <c r="I43" s="17">
        <v>45162</v>
      </c>
      <c r="J43" s="14" t="s">
        <v>52</v>
      </c>
      <c r="K43" s="14" t="s">
        <v>24</v>
      </c>
    </row>
    <row r="44" spans="2:11" ht="14.25" customHeight="1" thickBot="1" x14ac:dyDescent="0.45">
      <c r="B44" s="7">
        <v>39</v>
      </c>
      <c r="C44" s="14" t="s">
        <v>12</v>
      </c>
      <c r="D44" s="14" t="s">
        <v>226</v>
      </c>
      <c r="E44" s="14" t="s">
        <v>227</v>
      </c>
      <c r="F44" s="15">
        <v>19976000</v>
      </c>
      <c r="G44" s="15">
        <v>17963000</v>
      </c>
      <c r="H44" s="16">
        <f t="shared" si="0"/>
        <v>89.92</v>
      </c>
      <c r="I44" s="17">
        <v>45162</v>
      </c>
      <c r="J44" s="14" t="s">
        <v>59</v>
      </c>
      <c r="K44" s="14" t="s">
        <v>24</v>
      </c>
    </row>
    <row r="45" spans="2:11" ht="14.25" customHeight="1" thickBot="1" x14ac:dyDescent="0.45">
      <c r="B45" s="7">
        <v>40</v>
      </c>
      <c r="C45" s="14" t="s">
        <v>12</v>
      </c>
      <c r="D45" s="14" t="s">
        <v>388</v>
      </c>
      <c r="E45" s="14" t="s">
        <v>53</v>
      </c>
      <c r="F45" s="15">
        <v>24750000</v>
      </c>
      <c r="G45" s="15">
        <v>22275000</v>
      </c>
      <c r="H45" s="16">
        <f t="shared" si="0"/>
        <v>90</v>
      </c>
      <c r="I45" s="17">
        <v>45162</v>
      </c>
      <c r="J45" s="14" t="s">
        <v>59</v>
      </c>
      <c r="K45" s="14" t="s">
        <v>24</v>
      </c>
    </row>
    <row r="46" spans="2:11" ht="14.25" customHeight="1" thickBot="1" x14ac:dyDescent="0.45">
      <c r="B46" s="7">
        <v>41</v>
      </c>
      <c r="C46" s="14" t="s">
        <v>12</v>
      </c>
      <c r="D46" s="14" t="s">
        <v>228</v>
      </c>
      <c r="E46" s="14" t="s">
        <v>229</v>
      </c>
      <c r="F46" s="15">
        <v>25652000</v>
      </c>
      <c r="G46" s="15">
        <v>23243000</v>
      </c>
      <c r="H46" s="16">
        <f t="shared" si="0"/>
        <v>90.61</v>
      </c>
      <c r="I46" s="17">
        <v>45162</v>
      </c>
      <c r="J46" s="14" t="s">
        <v>230</v>
      </c>
      <c r="K46" s="14" t="s">
        <v>24</v>
      </c>
    </row>
    <row r="47" spans="2:11" ht="14.25" customHeight="1" thickBot="1" x14ac:dyDescent="0.45">
      <c r="B47" s="7">
        <v>42</v>
      </c>
      <c r="C47" s="14" t="s">
        <v>12</v>
      </c>
      <c r="D47" s="14" t="s">
        <v>222</v>
      </c>
      <c r="E47" s="14" t="s">
        <v>223</v>
      </c>
      <c r="F47" s="15">
        <v>18579000</v>
      </c>
      <c r="G47" s="15">
        <v>16830000</v>
      </c>
      <c r="H47" s="16">
        <f t="shared" si="0"/>
        <v>90.59</v>
      </c>
      <c r="I47" s="17">
        <v>45182</v>
      </c>
      <c r="J47" s="14" t="s">
        <v>224</v>
      </c>
      <c r="K47" s="14" t="s">
        <v>24</v>
      </c>
    </row>
    <row r="48" spans="2:11" ht="14.25" customHeight="1" thickBot="1" x14ac:dyDescent="0.45">
      <c r="B48" s="7">
        <v>43</v>
      </c>
      <c r="C48" s="14" t="s">
        <v>12</v>
      </c>
      <c r="D48" s="14" t="s">
        <v>389</v>
      </c>
      <c r="E48" s="14" t="s">
        <v>73</v>
      </c>
      <c r="F48" s="15">
        <v>22462000</v>
      </c>
      <c r="G48" s="15">
        <v>20441300</v>
      </c>
      <c r="H48" s="16">
        <f t="shared" si="0"/>
        <v>91</v>
      </c>
      <c r="I48" s="17">
        <v>45182</v>
      </c>
      <c r="J48" s="14" t="s">
        <v>31</v>
      </c>
      <c r="K48" s="14" t="s">
        <v>24</v>
      </c>
    </row>
    <row r="49" spans="2:11" ht="14.25" customHeight="1" thickBot="1" x14ac:dyDescent="0.45">
      <c r="B49" s="7">
        <v>44</v>
      </c>
      <c r="C49" s="14" t="s">
        <v>12</v>
      </c>
      <c r="D49" s="14" t="s">
        <v>214</v>
      </c>
      <c r="E49" s="14" t="s">
        <v>215</v>
      </c>
      <c r="F49" s="15">
        <v>16456000</v>
      </c>
      <c r="G49" s="15">
        <v>14800500</v>
      </c>
      <c r="H49" s="16">
        <f t="shared" si="0"/>
        <v>89.94</v>
      </c>
      <c r="I49" s="17">
        <v>45217</v>
      </c>
      <c r="J49" s="14" t="s">
        <v>216</v>
      </c>
      <c r="K49" s="14" t="s">
        <v>24</v>
      </c>
    </row>
    <row r="50" spans="2:11" ht="14.25" customHeight="1" thickBot="1" x14ac:dyDescent="0.45">
      <c r="B50" s="7">
        <v>45</v>
      </c>
      <c r="C50" s="14" t="s">
        <v>12</v>
      </c>
      <c r="D50" s="14" t="s">
        <v>390</v>
      </c>
      <c r="E50" s="14" t="s">
        <v>50</v>
      </c>
      <c r="F50" s="15">
        <v>15334000</v>
      </c>
      <c r="G50" s="15">
        <v>13838000</v>
      </c>
      <c r="H50" s="16">
        <f t="shared" si="0"/>
        <v>90.24</v>
      </c>
      <c r="I50" s="17">
        <v>45231</v>
      </c>
      <c r="J50" s="14" t="s">
        <v>51</v>
      </c>
      <c r="K50" s="14" t="s">
        <v>24</v>
      </c>
    </row>
    <row r="51" spans="2:11" ht="14.25" customHeight="1" thickBot="1" x14ac:dyDescent="0.45">
      <c r="B51" s="7">
        <v>46</v>
      </c>
      <c r="C51" s="14" t="s">
        <v>12</v>
      </c>
      <c r="D51" s="14" t="s">
        <v>391</v>
      </c>
      <c r="E51" s="14" t="s">
        <v>231</v>
      </c>
      <c r="F51" s="15">
        <v>27357000</v>
      </c>
      <c r="G51" s="15">
        <v>24713700</v>
      </c>
      <c r="H51" s="16">
        <f t="shared" si="0"/>
        <v>90.34</v>
      </c>
      <c r="I51" s="17">
        <v>45231</v>
      </c>
      <c r="J51" s="14" t="s">
        <v>232</v>
      </c>
      <c r="K51" s="14" t="s">
        <v>24</v>
      </c>
    </row>
    <row r="52" spans="2:11" ht="14.25" customHeight="1" thickBot="1" x14ac:dyDescent="0.45">
      <c r="B52" s="7">
        <v>47</v>
      </c>
      <c r="C52" s="14" t="s">
        <v>12</v>
      </c>
      <c r="D52" s="14" t="s">
        <v>220</v>
      </c>
      <c r="E52" s="14" t="s">
        <v>221</v>
      </c>
      <c r="F52" s="15">
        <v>17083000</v>
      </c>
      <c r="G52" s="15">
        <v>17050000</v>
      </c>
      <c r="H52" s="16">
        <f t="shared" si="0"/>
        <v>99.81</v>
      </c>
      <c r="I52" s="17">
        <v>45245</v>
      </c>
      <c r="J52" s="14" t="s">
        <v>90</v>
      </c>
      <c r="K52" s="14" t="s">
        <v>24</v>
      </c>
    </row>
    <row r="53" spans="2:11" ht="14.25" customHeight="1" thickBot="1" x14ac:dyDescent="0.45">
      <c r="B53" s="7">
        <v>48</v>
      </c>
      <c r="C53" s="14" t="s">
        <v>12</v>
      </c>
      <c r="D53" s="14" t="s">
        <v>186</v>
      </c>
      <c r="E53" s="14" t="s">
        <v>187</v>
      </c>
      <c r="F53" s="15">
        <v>25729000</v>
      </c>
      <c r="G53" s="15">
        <v>24970000</v>
      </c>
      <c r="H53" s="16">
        <f t="shared" si="0"/>
        <v>97.05</v>
      </c>
      <c r="I53" s="17">
        <v>45131</v>
      </c>
      <c r="J53" s="14" t="s">
        <v>188</v>
      </c>
      <c r="K53" s="14" t="s">
        <v>26</v>
      </c>
    </row>
    <row r="54" spans="2:11" ht="14.25" customHeight="1" thickBot="1" x14ac:dyDescent="0.45">
      <c r="B54" s="7">
        <v>49</v>
      </c>
      <c r="C54" s="14" t="s">
        <v>12</v>
      </c>
      <c r="D54" s="14" t="s">
        <v>194</v>
      </c>
      <c r="E54" s="14" t="s">
        <v>63</v>
      </c>
      <c r="F54" s="15">
        <v>26884000</v>
      </c>
      <c r="G54" s="15">
        <v>26290000</v>
      </c>
      <c r="H54" s="16">
        <f t="shared" si="0"/>
        <v>97.789999999999992</v>
      </c>
      <c r="I54" s="17">
        <v>45131</v>
      </c>
      <c r="J54" s="14" t="s">
        <v>195</v>
      </c>
      <c r="K54" s="14" t="s">
        <v>26</v>
      </c>
    </row>
    <row r="55" spans="2:11" ht="14.25" customHeight="1" thickBot="1" x14ac:dyDescent="0.45">
      <c r="B55" s="7">
        <v>50</v>
      </c>
      <c r="C55" s="14" t="s">
        <v>12</v>
      </c>
      <c r="D55" s="14" t="s">
        <v>205</v>
      </c>
      <c r="E55" s="14" t="s">
        <v>55</v>
      </c>
      <c r="F55" s="15">
        <v>38049000</v>
      </c>
      <c r="G55" s="15">
        <v>36300000</v>
      </c>
      <c r="H55" s="16">
        <f t="shared" si="0"/>
        <v>95.399999999999991</v>
      </c>
      <c r="I55" s="17">
        <v>45131</v>
      </c>
      <c r="J55" s="14" t="s">
        <v>206</v>
      </c>
      <c r="K55" s="14" t="s">
        <v>26</v>
      </c>
    </row>
    <row r="56" spans="2:11" ht="14.25" customHeight="1" thickBot="1" x14ac:dyDescent="0.45">
      <c r="B56" s="7">
        <v>51</v>
      </c>
      <c r="C56" s="14" t="s">
        <v>12</v>
      </c>
      <c r="D56" s="14" t="s">
        <v>165</v>
      </c>
      <c r="E56" s="14" t="s">
        <v>166</v>
      </c>
      <c r="F56" s="15">
        <v>12045000</v>
      </c>
      <c r="G56" s="15">
        <v>11627000</v>
      </c>
      <c r="H56" s="16">
        <f t="shared" si="0"/>
        <v>96.53</v>
      </c>
      <c r="I56" s="17">
        <v>45152</v>
      </c>
      <c r="J56" s="14" t="s">
        <v>167</v>
      </c>
      <c r="K56" s="14" t="s">
        <v>26</v>
      </c>
    </row>
    <row r="57" spans="2:11" ht="14.25" customHeight="1" thickBot="1" x14ac:dyDescent="0.45">
      <c r="B57" s="7">
        <v>52</v>
      </c>
      <c r="C57" s="14" t="s">
        <v>12</v>
      </c>
      <c r="D57" s="14" t="s">
        <v>173</v>
      </c>
      <c r="E57" s="14" t="s">
        <v>174</v>
      </c>
      <c r="F57" s="15">
        <v>18084000</v>
      </c>
      <c r="G57" s="15">
        <v>17358000</v>
      </c>
      <c r="H57" s="16">
        <f t="shared" si="0"/>
        <v>95.99</v>
      </c>
      <c r="I57" s="17">
        <v>45152</v>
      </c>
      <c r="J57" s="14" t="s">
        <v>67</v>
      </c>
      <c r="K57" s="14" t="s">
        <v>26</v>
      </c>
    </row>
    <row r="58" spans="2:11" ht="14.25" customHeight="1" thickBot="1" x14ac:dyDescent="0.45">
      <c r="B58" s="7">
        <v>53</v>
      </c>
      <c r="C58" s="14" t="s">
        <v>12</v>
      </c>
      <c r="D58" s="14" t="s">
        <v>189</v>
      </c>
      <c r="E58" s="14" t="s">
        <v>190</v>
      </c>
      <c r="F58" s="15">
        <v>25883000</v>
      </c>
      <c r="G58" s="15">
        <v>25300000</v>
      </c>
      <c r="H58" s="16">
        <f t="shared" si="0"/>
        <v>97.75</v>
      </c>
      <c r="I58" s="17">
        <v>45152</v>
      </c>
      <c r="J58" s="14" t="s">
        <v>158</v>
      </c>
      <c r="K58" s="14" t="s">
        <v>26</v>
      </c>
    </row>
    <row r="59" spans="2:11" ht="14.25" customHeight="1" thickBot="1" x14ac:dyDescent="0.45">
      <c r="B59" s="7">
        <v>54</v>
      </c>
      <c r="C59" s="14" t="s">
        <v>12</v>
      </c>
      <c r="D59" s="14" t="s">
        <v>200</v>
      </c>
      <c r="E59" s="14" t="s">
        <v>120</v>
      </c>
      <c r="F59" s="15">
        <v>29491000</v>
      </c>
      <c r="G59" s="15">
        <v>27500000</v>
      </c>
      <c r="H59" s="16">
        <f t="shared" si="0"/>
        <v>93.25</v>
      </c>
      <c r="I59" s="17">
        <v>45152</v>
      </c>
      <c r="J59" s="14" t="s">
        <v>201</v>
      </c>
      <c r="K59" s="14" t="s">
        <v>26</v>
      </c>
    </row>
    <row r="60" spans="2:11" ht="14.25" customHeight="1" thickBot="1" x14ac:dyDescent="0.45">
      <c r="B60" s="7">
        <v>55</v>
      </c>
      <c r="C60" s="14" t="s">
        <v>12</v>
      </c>
      <c r="D60" s="14" t="s">
        <v>211</v>
      </c>
      <c r="E60" s="14" t="s">
        <v>169</v>
      </c>
      <c r="F60" s="15">
        <v>49599000</v>
      </c>
      <c r="G60" s="15">
        <v>48070000</v>
      </c>
      <c r="H60" s="16">
        <f t="shared" si="0"/>
        <v>96.92</v>
      </c>
      <c r="I60" s="17">
        <v>45152</v>
      </c>
      <c r="J60" s="14" t="s">
        <v>123</v>
      </c>
      <c r="K60" s="14" t="s">
        <v>26</v>
      </c>
    </row>
    <row r="61" spans="2:11" ht="14.25" customHeight="1" thickBot="1" x14ac:dyDescent="0.45">
      <c r="B61" s="7">
        <v>56</v>
      </c>
      <c r="C61" s="14" t="s">
        <v>12</v>
      </c>
      <c r="D61" s="14" t="s">
        <v>177</v>
      </c>
      <c r="E61" s="14" t="s">
        <v>117</v>
      </c>
      <c r="F61" s="15">
        <v>23177000</v>
      </c>
      <c r="G61" s="15">
        <v>22550000</v>
      </c>
      <c r="H61" s="16">
        <f t="shared" si="0"/>
        <v>97.289999999999992</v>
      </c>
      <c r="I61" s="17">
        <v>45166</v>
      </c>
      <c r="J61" s="14" t="s">
        <v>178</v>
      </c>
      <c r="K61" s="14" t="s">
        <v>26</v>
      </c>
    </row>
    <row r="62" spans="2:11" ht="14.25" customHeight="1" thickBot="1" x14ac:dyDescent="0.45">
      <c r="B62" s="7">
        <v>57</v>
      </c>
      <c r="C62" s="14" t="s">
        <v>12</v>
      </c>
      <c r="D62" s="14" t="s">
        <v>181</v>
      </c>
      <c r="E62" s="14" t="s">
        <v>182</v>
      </c>
      <c r="F62" s="15">
        <v>24354000</v>
      </c>
      <c r="G62" s="15">
        <v>23628000</v>
      </c>
      <c r="H62" s="16">
        <f t="shared" si="0"/>
        <v>97.02</v>
      </c>
      <c r="I62" s="17">
        <v>45166</v>
      </c>
      <c r="J62" s="14" t="s">
        <v>183</v>
      </c>
      <c r="K62" s="14" t="s">
        <v>26</v>
      </c>
    </row>
    <row r="63" spans="2:11" ht="14.25" customHeight="1" thickBot="1" x14ac:dyDescent="0.45">
      <c r="B63" s="7">
        <v>58</v>
      </c>
      <c r="C63" s="14" t="s">
        <v>12</v>
      </c>
      <c r="D63" s="14" t="s">
        <v>392</v>
      </c>
      <c r="E63" s="14" t="s">
        <v>196</v>
      </c>
      <c r="F63" s="15">
        <v>28237000</v>
      </c>
      <c r="G63" s="15">
        <v>25696000</v>
      </c>
      <c r="H63" s="16">
        <f t="shared" si="0"/>
        <v>91</v>
      </c>
      <c r="I63" s="17">
        <v>45166</v>
      </c>
      <c r="J63" s="14" t="s">
        <v>197</v>
      </c>
      <c r="K63" s="14" t="s">
        <v>26</v>
      </c>
    </row>
    <row r="64" spans="2:11" ht="14.25" customHeight="1" thickBot="1" x14ac:dyDescent="0.45">
      <c r="B64" s="7">
        <v>59</v>
      </c>
      <c r="C64" s="14" t="s">
        <v>12</v>
      </c>
      <c r="D64" s="14" t="s">
        <v>393</v>
      </c>
      <c r="E64" s="14" t="s">
        <v>207</v>
      </c>
      <c r="F64" s="15">
        <v>43230000</v>
      </c>
      <c r="G64" s="15">
        <v>40700000</v>
      </c>
      <c r="H64" s="16">
        <f t="shared" si="0"/>
        <v>94.15</v>
      </c>
      <c r="I64" s="17">
        <v>45166</v>
      </c>
      <c r="J64" s="14" t="s">
        <v>208</v>
      </c>
      <c r="K64" s="14" t="s">
        <v>26</v>
      </c>
    </row>
    <row r="65" spans="2:11" ht="14.25" customHeight="1" thickBot="1" x14ac:dyDescent="0.45">
      <c r="B65" s="7">
        <v>60</v>
      </c>
      <c r="C65" s="14" t="s">
        <v>12</v>
      </c>
      <c r="D65" s="14" t="s">
        <v>209</v>
      </c>
      <c r="E65" s="14" t="s">
        <v>210</v>
      </c>
      <c r="F65" s="15">
        <v>49489000</v>
      </c>
      <c r="G65" s="15">
        <v>44935000</v>
      </c>
      <c r="H65" s="16">
        <f t="shared" si="0"/>
        <v>90.8</v>
      </c>
      <c r="I65" s="17">
        <v>45166</v>
      </c>
      <c r="J65" s="14" t="s">
        <v>34</v>
      </c>
      <c r="K65" s="14" t="s">
        <v>26</v>
      </c>
    </row>
    <row r="66" spans="2:11" ht="14.25" customHeight="1" thickBot="1" x14ac:dyDescent="0.45">
      <c r="B66" s="7">
        <v>61</v>
      </c>
      <c r="C66" s="14" t="s">
        <v>12</v>
      </c>
      <c r="D66" s="14" t="s">
        <v>171</v>
      </c>
      <c r="E66" s="14" t="s">
        <v>35</v>
      </c>
      <c r="F66" s="15">
        <v>17094000</v>
      </c>
      <c r="G66" s="15">
        <v>16401000</v>
      </c>
      <c r="H66" s="16">
        <f t="shared" si="0"/>
        <v>95.95</v>
      </c>
      <c r="I66" s="17">
        <v>45177</v>
      </c>
      <c r="J66" s="14" t="s">
        <v>172</v>
      </c>
      <c r="K66" s="14" t="s">
        <v>26</v>
      </c>
    </row>
    <row r="67" spans="2:11" ht="14.25" customHeight="1" thickBot="1" x14ac:dyDescent="0.45">
      <c r="B67" s="7">
        <v>62</v>
      </c>
      <c r="C67" s="14" t="s">
        <v>12</v>
      </c>
      <c r="D67" s="14" t="s">
        <v>175</v>
      </c>
      <c r="E67" s="14" t="s">
        <v>176</v>
      </c>
      <c r="F67" s="15">
        <v>20537000</v>
      </c>
      <c r="G67" s="15">
        <v>19690000</v>
      </c>
      <c r="H67" s="16">
        <f t="shared" si="0"/>
        <v>95.88</v>
      </c>
      <c r="I67" s="17">
        <v>45194</v>
      </c>
      <c r="J67" s="14" t="s">
        <v>74</v>
      </c>
      <c r="K67" s="14" t="s">
        <v>26</v>
      </c>
    </row>
    <row r="68" spans="2:11" ht="14.25" thickBot="1" x14ac:dyDescent="0.45">
      <c r="B68" s="7">
        <v>63</v>
      </c>
      <c r="C68" s="14" t="s">
        <v>12</v>
      </c>
      <c r="D68" s="14" t="s">
        <v>179</v>
      </c>
      <c r="E68" s="14" t="s">
        <v>30</v>
      </c>
      <c r="F68" s="15">
        <v>24156000</v>
      </c>
      <c r="G68" s="15">
        <v>23100000</v>
      </c>
      <c r="H68" s="16">
        <f t="shared" si="0"/>
        <v>95.63000000000001</v>
      </c>
      <c r="I68" s="17">
        <v>45194</v>
      </c>
      <c r="J68" s="14" t="s">
        <v>180</v>
      </c>
      <c r="K68" s="14" t="s">
        <v>26</v>
      </c>
    </row>
    <row r="69" spans="2:11" ht="14.25" thickBot="1" x14ac:dyDescent="0.45">
      <c r="B69" s="7">
        <v>64</v>
      </c>
      <c r="C69" s="14" t="s">
        <v>12</v>
      </c>
      <c r="D69" s="14" t="s">
        <v>198</v>
      </c>
      <c r="E69" s="14" t="s">
        <v>30</v>
      </c>
      <c r="F69" s="15">
        <v>28765000</v>
      </c>
      <c r="G69" s="15">
        <v>27907000</v>
      </c>
      <c r="H69" s="16">
        <f t="shared" si="0"/>
        <v>97.02</v>
      </c>
      <c r="I69" s="17">
        <v>45194</v>
      </c>
      <c r="J69" s="14" t="s">
        <v>199</v>
      </c>
      <c r="K69" s="14" t="s">
        <v>26</v>
      </c>
    </row>
    <row r="70" spans="2:11" ht="14.25" thickBot="1" x14ac:dyDescent="0.45">
      <c r="B70" s="7">
        <v>65</v>
      </c>
      <c r="C70" s="14" t="s">
        <v>12</v>
      </c>
      <c r="D70" s="14" t="s">
        <v>184</v>
      </c>
      <c r="E70" s="14" t="s">
        <v>185</v>
      </c>
      <c r="F70" s="15">
        <v>24959000</v>
      </c>
      <c r="G70" s="15">
        <v>24200000</v>
      </c>
      <c r="H70" s="16">
        <f t="shared" si="0"/>
        <v>96.960000000000008</v>
      </c>
      <c r="I70" s="17">
        <v>45215</v>
      </c>
      <c r="J70" s="14" t="s">
        <v>45</v>
      </c>
      <c r="K70" s="14" t="s">
        <v>26</v>
      </c>
    </row>
    <row r="71" spans="2:11" ht="14.25" thickBot="1" x14ac:dyDescent="0.45">
      <c r="B71" s="7">
        <v>66</v>
      </c>
      <c r="C71" s="14" t="s">
        <v>12</v>
      </c>
      <c r="D71" s="14" t="s">
        <v>191</v>
      </c>
      <c r="E71" s="14" t="s">
        <v>192</v>
      </c>
      <c r="F71" s="15">
        <v>26367000</v>
      </c>
      <c r="G71" s="15">
        <v>24904000</v>
      </c>
      <c r="H71" s="16">
        <f t="shared" ref="H71:H91" si="1">ROUND(G71/F71,4)*100</f>
        <v>94.45</v>
      </c>
      <c r="I71" s="17">
        <v>45215</v>
      </c>
      <c r="J71" s="14" t="s">
        <v>193</v>
      </c>
      <c r="K71" s="14" t="s">
        <v>26</v>
      </c>
    </row>
    <row r="72" spans="2:11" ht="14.25" thickBot="1" x14ac:dyDescent="0.45">
      <c r="B72" s="7">
        <v>67</v>
      </c>
      <c r="C72" s="14" t="s">
        <v>12</v>
      </c>
      <c r="D72" s="14" t="s">
        <v>202</v>
      </c>
      <c r="E72" s="14" t="s">
        <v>203</v>
      </c>
      <c r="F72" s="15">
        <v>31075000</v>
      </c>
      <c r="G72" s="15">
        <v>30778000</v>
      </c>
      <c r="H72" s="16">
        <f t="shared" si="1"/>
        <v>99.039999999999992</v>
      </c>
      <c r="I72" s="17">
        <v>45215</v>
      </c>
      <c r="J72" s="14" t="s">
        <v>204</v>
      </c>
      <c r="K72" s="14" t="s">
        <v>26</v>
      </c>
    </row>
    <row r="73" spans="2:11" ht="14.25" thickBot="1" x14ac:dyDescent="0.45">
      <c r="B73" s="7">
        <v>68</v>
      </c>
      <c r="C73" s="14" t="s">
        <v>12</v>
      </c>
      <c r="D73" s="14" t="s">
        <v>168</v>
      </c>
      <c r="E73" s="14" t="s">
        <v>169</v>
      </c>
      <c r="F73" s="15">
        <v>15268000</v>
      </c>
      <c r="G73" s="15">
        <v>14630000</v>
      </c>
      <c r="H73" s="16">
        <f t="shared" si="1"/>
        <v>95.820000000000007</v>
      </c>
      <c r="I73" s="17">
        <v>45243</v>
      </c>
      <c r="J73" s="14" t="s">
        <v>170</v>
      </c>
      <c r="K73" s="14" t="s">
        <v>26</v>
      </c>
    </row>
    <row r="74" spans="2:11" ht="14.25" thickBot="1" x14ac:dyDescent="0.45">
      <c r="B74" s="7">
        <v>69</v>
      </c>
      <c r="C74" s="14" t="s">
        <v>12</v>
      </c>
      <c r="D74" s="14" t="s">
        <v>248</v>
      </c>
      <c r="E74" s="14" t="s">
        <v>249</v>
      </c>
      <c r="F74" s="15">
        <v>38071000</v>
      </c>
      <c r="G74" s="15">
        <v>36630000</v>
      </c>
      <c r="H74" s="16">
        <f t="shared" si="1"/>
        <v>96.21</v>
      </c>
      <c r="I74" s="17">
        <v>45127</v>
      </c>
      <c r="J74" s="14" t="s">
        <v>28</v>
      </c>
      <c r="K74" s="14" t="s">
        <v>21</v>
      </c>
    </row>
    <row r="75" spans="2:11" ht="14.25" thickBot="1" x14ac:dyDescent="0.45">
      <c r="B75" s="7">
        <v>70</v>
      </c>
      <c r="C75" s="14" t="s">
        <v>12</v>
      </c>
      <c r="D75" s="14" t="s">
        <v>255</v>
      </c>
      <c r="E75" s="14" t="s">
        <v>68</v>
      </c>
      <c r="F75" s="15">
        <v>49049000</v>
      </c>
      <c r="G75" s="15">
        <v>47850000</v>
      </c>
      <c r="H75" s="16">
        <f t="shared" si="1"/>
        <v>97.56</v>
      </c>
      <c r="I75" s="17">
        <v>45127</v>
      </c>
      <c r="J75" s="14" t="s">
        <v>256</v>
      </c>
      <c r="K75" s="14" t="s">
        <v>21</v>
      </c>
    </row>
    <row r="76" spans="2:11" ht="14.25" thickBot="1" x14ac:dyDescent="0.45">
      <c r="B76" s="7">
        <v>71</v>
      </c>
      <c r="C76" s="14" t="s">
        <v>12</v>
      </c>
      <c r="D76" s="14" t="s">
        <v>250</v>
      </c>
      <c r="E76" s="14" t="s">
        <v>239</v>
      </c>
      <c r="F76" s="15">
        <v>43560000</v>
      </c>
      <c r="G76" s="15">
        <v>42460000</v>
      </c>
      <c r="H76" s="16">
        <f t="shared" si="1"/>
        <v>97.47</v>
      </c>
      <c r="I76" s="17">
        <v>45133</v>
      </c>
      <c r="J76" s="14" t="s">
        <v>251</v>
      </c>
      <c r="K76" s="14" t="s">
        <v>21</v>
      </c>
    </row>
    <row r="77" spans="2:11" ht="14.25" thickBot="1" x14ac:dyDescent="0.45">
      <c r="B77" s="7">
        <v>72</v>
      </c>
      <c r="C77" s="14" t="s">
        <v>12</v>
      </c>
      <c r="D77" s="14" t="s">
        <v>241</v>
      </c>
      <c r="E77" s="14" t="s">
        <v>102</v>
      </c>
      <c r="F77" s="15">
        <v>18579000</v>
      </c>
      <c r="G77" s="15">
        <v>18040000</v>
      </c>
      <c r="H77" s="16">
        <f t="shared" si="1"/>
        <v>97.1</v>
      </c>
      <c r="I77" s="17">
        <v>45140</v>
      </c>
      <c r="J77" s="14" t="s">
        <v>242</v>
      </c>
      <c r="K77" s="14" t="s">
        <v>21</v>
      </c>
    </row>
    <row r="78" spans="2:11" ht="14.25" thickBot="1" x14ac:dyDescent="0.45">
      <c r="B78" s="7">
        <v>73</v>
      </c>
      <c r="C78" s="14" t="s">
        <v>12</v>
      </c>
      <c r="D78" s="14" t="s">
        <v>252</v>
      </c>
      <c r="E78" s="14" t="s">
        <v>253</v>
      </c>
      <c r="F78" s="15">
        <v>45023000</v>
      </c>
      <c r="G78" s="15">
        <v>44110000</v>
      </c>
      <c r="H78" s="16">
        <f t="shared" si="1"/>
        <v>97.97</v>
      </c>
      <c r="I78" s="17">
        <v>45175</v>
      </c>
      <c r="J78" s="14" t="s">
        <v>254</v>
      </c>
      <c r="K78" s="14" t="s">
        <v>21</v>
      </c>
    </row>
    <row r="79" spans="2:11" ht="14.25" thickBot="1" x14ac:dyDescent="0.45">
      <c r="B79" s="7">
        <v>74</v>
      </c>
      <c r="C79" s="14" t="s">
        <v>12</v>
      </c>
      <c r="D79" s="14" t="s">
        <v>238</v>
      </c>
      <c r="E79" s="14" t="s">
        <v>239</v>
      </c>
      <c r="F79" s="15">
        <v>16951000</v>
      </c>
      <c r="G79" s="15">
        <v>16781600</v>
      </c>
      <c r="H79" s="16">
        <f t="shared" si="1"/>
        <v>99</v>
      </c>
      <c r="I79" s="17">
        <v>45211</v>
      </c>
      <c r="J79" s="14" t="s">
        <v>240</v>
      </c>
      <c r="K79" s="14" t="s">
        <v>21</v>
      </c>
    </row>
    <row r="80" spans="2:11" ht="14.25" thickBot="1" x14ac:dyDescent="0.45">
      <c r="B80" s="7">
        <v>75</v>
      </c>
      <c r="C80" s="14" t="s">
        <v>12</v>
      </c>
      <c r="D80" s="14" t="s">
        <v>243</v>
      </c>
      <c r="E80" s="14" t="s">
        <v>244</v>
      </c>
      <c r="F80" s="15">
        <v>25124000</v>
      </c>
      <c r="G80" s="15">
        <v>24508000</v>
      </c>
      <c r="H80" s="16">
        <f t="shared" si="1"/>
        <v>97.55</v>
      </c>
      <c r="I80" s="17">
        <v>45224</v>
      </c>
      <c r="J80" s="14" t="s">
        <v>245</v>
      </c>
      <c r="K80" s="14" t="s">
        <v>21</v>
      </c>
    </row>
    <row r="81" spans="2:11" ht="14.25" thickBot="1" x14ac:dyDescent="0.45">
      <c r="B81" s="7">
        <v>76</v>
      </c>
      <c r="C81" s="14" t="s">
        <v>12</v>
      </c>
      <c r="D81" s="14" t="s">
        <v>394</v>
      </c>
      <c r="E81" s="14" t="s">
        <v>246</v>
      </c>
      <c r="F81" s="15">
        <v>25597000</v>
      </c>
      <c r="G81" s="15">
        <v>23760000</v>
      </c>
      <c r="H81" s="16">
        <f t="shared" si="1"/>
        <v>92.820000000000007</v>
      </c>
      <c r="I81" s="17">
        <v>45238</v>
      </c>
      <c r="J81" s="14" t="s">
        <v>247</v>
      </c>
      <c r="K81" s="14" t="s">
        <v>21</v>
      </c>
    </row>
    <row r="82" spans="2:11" ht="14.25" thickBot="1" x14ac:dyDescent="0.45">
      <c r="B82" s="7">
        <v>77</v>
      </c>
      <c r="C82" s="14" t="s">
        <v>12</v>
      </c>
      <c r="D82" s="14" t="s">
        <v>162</v>
      </c>
      <c r="E82" s="14" t="s">
        <v>61</v>
      </c>
      <c r="F82" s="15">
        <v>22671000</v>
      </c>
      <c r="G82" s="15">
        <v>20858200</v>
      </c>
      <c r="H82" s="16">
        <f t="shared" si="1"/>
        <v>92</v>
      </c>
      <c r="I82" s="17">
        <v>45140</v>
      </c>
      <c r="J82" s="14" t="s">
        <v>163</v>
      </c>
      <c r="K82" s="14" t="s">
        <v>22</v>
      </c>
    </row>
    <row r="83" spans="2:11" ht="14.25" thickBot="1" x14ac:dyDescent="0.45">
      <c r="B83" s="7">
        <v>78</v>
      </c>
      <c r="C83" s="14" t="s">
        <v>12</v>
      </c>
      <c r="D83" s="14" t="s">
        <v>160</v>
      </c>
      <c r="E83" s="14" t="s">
        <v>40</v>
      </c>
      <c r="F83" s="15">
        <v>17490000</v>
      </c>
      <c r="G83" s="15">
        <v>17270000</v>
      </c>
      <c r="H83" s="16">
        <f t="shared" si="1"/>
        <v>98.740000000000009</v>
      </c>
      <c r="I83" s="17">
        <v>45175</v>
      </c>
      <c r="J83" s="14" t="s">
        <v>161</v>
      </c>
      <c r="K83" s="14" t="s">
        <v>22</v>
      </c>
    </row>
    <row r="84" spans="2:11" ht="14.25" thickBot="1" x14ac:dyDescent="0.45">
      <c r="B84" s="7">
        <v>79</v>
      </c>
      <c r="C84" s="14" t="s">
        <v>12</v>
      </c>
      <c r="D84" s="14" t="s">
        <v>164</v>
      </c>
      <c r="E84" s="14" t="s">
        <v>61</v>
      </c>
      <c r="F84" s="15">
        <v>28226000</v>
      </c>
      <c r="G84" s="15">
        <v>27060000</v>
      </c>
      <c r="H84" s="16">
        <f t="shared" si="1"/>
        <v>95.87</v>
      </c>
      <c r="I84" s="17">
        <v>45205</v>
      </c>
      <c r="J84" s="14" t="s">
        <v>41</v>
      </c>
      <c r="K84" s="14" t="s">
        <v>22</v>
      </c>
    </row>
    <row r="85" spans="2:11" ht="14.25" thickBot="1" x14ac:dyDescent="0.45">
      <c r="B85" s="7">
        <v>80</v>
      </c>
      <c r="C85" s="14" t="s">
        <v>12</v>
      </c>
      <c r="D85" s="14" t="s">
        <v>116</v>
      </c>
      <c r="E85" s="14" t="s">
        <v>117</v>
      </c>
      <c r="F85" s="15">
        <v>27049000</v>
      </c>
      <c r="G85" s="15">
        <v>26235000</v>
      </c>
      <c r="H85" s="16">
        <f t="shared" si="1"/>
        <v>96.99</v>
      </c>
      <c r="I85" s="17">
        <v>45127</v>
      </c>
      <c r="J85" s="14" t="s">
        <v>118</v>
      </c>
      <c r="K85" s="14" t="s">
        <v>18</v>
      </c>
    </row>
    <row r="86" spans="2:11" ht="14.25" thickBot="1" x14ac:dyDescent="0.45">
      <c r="B86" s="7">
        <v>81</v>
      </c>
      <c r="C86" s="14" t="s">
        <v>12</v>
      </c>
      <c r="D86" s="14" t="s">
        <v>395</v>
      </c>
      <c r="E86" s="14" t="s">
        <v>122</v>
      </c>
      <c r="F86" s="15">
        <v>45001000</v>
      </c>
      <c r="G86" s="15">
        <v>43670000</v>
      </c>
      <c r="H86" s="16">
        <f t="shared" si="1"/>
        <v>97.04</v>
      </c>
      <c r="I86" s="17">
        <v>45127</v>
      </c>
      <c r="J86" s="14" t="s">
        <v>123</v>
      </c>
      <c r="K86" s="14" t="s">
        <v>18</v>
      </c>
    </row>
    <row r="87" spans="2:11" ht="14.25" thickBot="1" x14ac:dyDescent="0.45">
      <c r="B87" s="7">
        <v>82</v>
      </c>
      <c r="C87" s="14" t="s">
        <v>12</v>
      </c>
      <c r="D87" s="14" t="s">
        <v>396</v>
      </c>
      <c r="E87" s="14" t="s">
        <v>119</v>
      </c>
      <c r="F87" s="15">
        <v>30877000</v>
      </c>
      <c r="G87" s="15">
        <v>29920000</v>
      </c>
      <c r="H87" s="16">
        <f t="shared" si="1"/>
        <v>96.899999999999991</v>
      </c>
      <c r="I87" s="17">
        <v>45162</v>
      </c>
      <c r="J87" s="14" t="s">
        <v>44</v>
      </c>
      <c r="K87" s="14" t="s">
        <v>18</v>
      </c>
    </row>
    <row r="88" spans="2:11" ht="14.25" thickBot="1" x14ac:dyDescent="0.45">
      <c r="B88" s="7">
        <v>83</v>
      </c>
      <c r="C88" s="14" t="s">
        <v>12</v>
      </c>
      <c r="D88" s="14" t="s">
        <v>397</v>
      </c>
      <c r="E88" s="14" t="s">
        <v>20</v>
      </c>
      <c r="F88" s="15">
        <v>45122000</v>
      </c>
      <c r="G88" s="15">
        <v>41063000</v>
      </c>
      <c r="H88" s="16">
        <f t="shared" si="1"/>
        <v>91</v>
      </c>
      <c r="I88" s="17">
        <v>45170</v>
      </c>
      <c r="J88" s="14" t="s">
        <v>31</v>
      </c>
      <c r="K88" s="14" t="s">
        <v>18</v>
      </c>
    </row>
    <row r="89" spans="2:11" ht="14.25" thickBot="1" x14ac:dyDescent="0.45">
      <c r="B89" s="7">
        <v>84</v>
      </c>
      <c r="C89" s="14" t="s">
        <v>12</v>
      </c>
      <c r="D89" s="14" t="s">
        <v>126</v>
      </c>
      <c r="E89" s="14" t="s">
        <v>20</v>
      </c>
      <c r="F89" s="15">
        <v>45892000</v>
      </c>
      <c r="G89" s="15">
        <v>44000000</v>
      </c>
      <c r="H89" s="16">
        <f t="shared" si="1"/>
        <v>95.88</v>
      </c>
      <c r="I89" s="17">
        <v>45176</v>
      </c>
      <c r="J89" s="14" t="s">
        <v>90</v>
      </c>
      <c r="K89" s="14" t="s">
        <v>18</v>
      </c>
    </row>
    <row r="90" spans="2:11" ht="14.25" thickBot="1" x14ac:dyDescent="0.45">
      <c r="B90" s="7">
        <v>85</v>
      </c>
      <c r="C90" s="14" t="s">
        <v>12</v>
      </c>
      <c r="D90" s="14" t="s">
        <v>398</v>
      </c>
      <c r="E90" s="14" t="s">
        <v>124</v>
      </c>
      <c r="F90" s="15">
        <v>45672000</v>
      </c>
      <c r="G90" s="15">
        <v>41800000</v>
      </c>
      <c r="H90" s="16">
        <f t="shared" si="1"/>
        <v>91.52</v>
      </c>
      <c r="I90" s="17">
        <v>45190</v>
      </c>
      <c r="J90" s="14" t="s">
        <v>125</v>
      </c>
      <c r="K90" s="14" t="s">
        <v>18</v>
      </c>
    </row>
    <row r="91" spans="2:11" ht="14.25" thickBot="1" x14ac:dyDescent="0.45">
      <c r="B91" s="7">
        <v>86</v>
      </c>
      <c r="C91" s="14" t="s">
        <v>12</v>
      </c>
      <c r="D91" s="14" t="s">
        <v>258</v>
      </c>
      <c r="E91" s="14" t="s">
        <v>120</v>
      </c>
      <c r="F91" s="15">
        <v>39765000</v>
      </c>
      <c r="G91" s="15">
        <v>38500000</v>
      </c>
      <c r="H91" s="16">
        <f t="shared" si="1"/>
        <v>96.82</v>
      </c>
      <c r="I91" s="17">
        <v>45225</v>
      </c>
      <c r="J91" s="14" t="s">
        <v>121</v>
      </c>
      <c r="K91" s="14" t="s">
        <v>18</v>
      </c>
    </row>
  </sheetData>
  <sortState ref="B6:N67">
    <sortCondition ref="C6:C67" customList="土木一式工事,電気工事,舗装工事,水道施設工事"/>
    <sortCondition ref="K6:K67" customList="財産契約課,高松ブロック統括センター,中讃ブロック統括センター,西讃ブロック統括センター,東讃ブロック統括センター,小豆ブロック統括センター,広域送水管理センター"/>
    <sortCondition ref="I6:I67"/>
    <sortCondition ref="F6:F67"/>
  </sortState>
  <phoneticPr fontId="3"/>
  <pageMargins left="0.7" right="0.7" top="0.75" bottom="0.75" header="0.3" footer="0.3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4"/>
  <sheetViews>
    <sheetView zoomScale="142" zoomScaleNormal="142" workbookViewId="0">
      <selection activeCell="D59" sqref="D59"/>
    </sheetView>
  </sheetViews>
  <sheetFormatPr defaultColWidth="9" defaultRowHeight="13.5" x14ac:dyDescent="0.4"/>
  <cols>
    <col min="1" max="1" width="9" style="2"/>
    <col min="2" max="2" width="4.75" style="8" customWidth="1"/>
    <col min="3" max="3" width="23.25" style="2" customWidth="1"/>
    <col min="4" max="4" width="53.875" style="2" customWidth="1"/>
    <col min="5" max="5" width="26.625" style="2" customWidth="1"/>
    <col min="6" max="7" width="12.375" style="18" bestFit="1" customWidth="1"/>
    <col min="8" max="8" width="11.5" style="9" customWidth="1"/>
    <col min="9" max="9" width="8.75" style="10" bestFit="1" customWidth="1"/>
    <col min="10" max="10" width="30.375" style="2" customWidth="1"/>
    <col min="11" max="11" width="23" style="2" bestFit="1" customWidth="1"/>
    <col min="12" max="16384" width="9" style="2"/>
  </cols>
  <sheetData>
    <row r="1" spans="2:11" x14ac:dyDescent="0.4">
      <c r="B1" s="2"/>
    </row>
    <row r="2" spans="2:11" x14ac:dyDescent="0.4">
      <c r="B2" s="2" t="s">
        <v>10</v>
      </c>
    </row>
    <row r="3" spans="2:11" ht="14.25" x14ac:dyDescent="0.4">
      <c r="B3" s="3" t="s">
        <v>0</v>
      </c>
      <c r="C3" s="4"/>
      <c r="D3" s="4"/>
      <c r="E3" s="4"/>
      <c r="F3" s="19"/>
      <c r="G3" s="19"/>
      <c r="H3" s="22"/>
      <c r="I3" s="11"/>
      <c r="J3" s="4"/>
      <c r="K3" s="4"/>
    </row>
    <row r="4" spans="2:11" s="6" customFormat="1" ht="14.25" thickBot="1" x14ac:dyDescent="0.45">
      <c r="B4" s="5" t="s">
        <v>11</v>
      </c>
      <c r="C4" s="5"/>
      <c r="F4" s="20"/>
      <c r="G4" s="20"/>
      <c r="H4" s="23"/>
      <c r="I4" s="12"/>
    </row>
    <row r="5" spans="2:11" ht="14.25" thickBot="1" x14ac:dyDescent="0.45">
      <c r="B5" s="1" t="s">
        <v>1</v>
      </c>
      <c r="C5" s="1" t="s">
        <v>2</v>
      </c>
      <c r="D5" s="1" t="s">
        <v>3</v>
      </c>
      <c r="E5" s="1" t="s">
        <v>4</v>
      </c>
      <c r="F5" s="21" t="s">
        <v>5</v>
      </c>
      <c r="G5" s="21" t="s">
        <v>6</v>
      </c>
      <c r="H5" s="24" t="s">
        <v>257</v>
      </c>
      <c r="I5" s="13" t="s">
        <v>7</v>
      </c>
      <c r="J5" s="1" t="s">
        <v>8</v>
      </c>
      <c r="K5" s="1" t="s">
        <v>9</v>
      </c>
    </row>
    <row r="6" spans="2:11" ht="14.25" thickBot="1" x14ac:dyDescent="0.45">
      <c r="B6" s="7">
        <v>1</v>
      </c>
      <c r="C6" s="14" t="s">
        <v>15</v>
      </c>
      <c r="D6" s="14" t="s">
        <v>262</v>
      </c>
      <c r="E6" s="14" t="s">
        <v>263</v>
      </c>
      <c r="F6" s="15">
        <v>2871000</v>
      </c>
      <c r="G6" s="15">
        <v>2549800</v>
      </c>
      <c r="H6" s="16">
        <f>ROUND(G6/F6,4)*100</f>
        <v>88.81</v>
      </c>
      <c r="I6" s="17">
        <v>45140</v>
      </c>
      <c r="J6" s="14" t="s">
        <v>264</v>
      </c>
      <c r="K6" s="14" t="s">
        <v>18</v>
      </c>
    </row>
    <row r="7" spans="2:11" ht="14.25" thickBot="1" x14ac:dyDescent="0.45">
      <c r="B7" s="7">
        <v>2</v>
      </c>
      <c r="C7" s="14" t="s">
        <v>15</v>
      </c>
      <c r="D7" s="14" t="s">
        <v>265</v>
      </c>
      <c r="E7" s="14" t="s">
        <v>266</v>
      </c>
      <c r="F7" s="15">
        <v>4928000</v>
      </c>
      <c r="G7" s="15">
        <v>4829000</v>
      </c>
      <c r="H7" s="16">
        <f t="shared" ref="H7:H64" si="0">ROUND(G7/F7,4)*100</f>
        <v>97.99</v>
      </c>
      <c r="I7" s="17">
        <v>45140</v>
      </c>
      <c r="J7" s="14" t="s">
        <v>267</v>
      </c>
      <c r="K7" s="14" t="s">
        <v>18</v>
      </c>
    </row>
    <row r="8" spans="2:11" ht="14.25" thickBot="1" x14ac:dyDescent="0.45">
      <c r="B8" s="7">
        <v>3</v>
      </c>
      <c r="C8" s="14" t="s">
        <v>15</v>
      </c>
      <c r="D8" s="14" t="s">
        <v>268</v>
      </c>
      <c r="E8" s="14" t="s">
        <v>71</v>
      </c>
      <c r="F8" s="15">
        <v>2519000</v>
      </c>
      <c r="G8" s="15">
        <v>2464000</v>
      </c>
      <c r="H8" s="16">
        <f t="shared" si="0"/>
        <v>97.82</v>
      </c>
      <c r="I8" s="17">
        <v>45191</v>
      </c>
      <c r="J8" s="14" t="s">
        <v>269</v>
      </c>
      <c r="K8" s="14" t="s">
        <v>18</v>
      </c>
    </row>
    <row r="9" spans="2:11" ht="14.25" thickBot="1" x14ac:dyDescent="0.45">
      <c r="B9" s="7">
        <v>4</v>
      </c>
      <c r="C9" s="14" t="s">
        <v>70</v>
      </c>
      <c r="D9" s="14" t="s">
        <v>270</v>
      </c>
      <c r="E9" s="14" t="s">
        <v>271</v>
      </c>
      <c r="F9" s="15">
        <v>10604000</v>
      </c>
      <c r="G9" s="15">
        <v>9757000</v>
      </c>
      <c r="H9" s="16">
        <f t="shared" si="0"/>
        <v>92.01</v>
      </c>
      <c r="I9" s="17">
        <v>45247</v>
      </c>
      <c r="J9" s="14" t="s">
        <v>272</v>
      </c>
      <c r="K9" s="14" t="s">
        <v>18</v>
      </c>
    </row>
    <row r="10" spans="2:11" ht="14.25" thickBot="1" x14ac:dyDescent="0.45">
      <c r="B10" s="7">
        <v>5</v>
      </c>
      <c r="C10" s="14" t="s">
        <v>273</v>
      </c>
      <c r="D10" s="14" t="s">
        <v>274</v>
      </c>
      <c r="E10" s="14" t="s">
        <v>20</v>
      </c>
      <c r="F10" s="15">
        <v>9482000</v>
      </c>
      <c r="G10" s="15">
        <v>9185000</v>
      </c>
      <c r="H10" s="16">
        <f t="shared" si="0"/>
        <v>96.87</v>
      </c>
      <c r="I10" s="17">
        <v>45156</v>
      </c>
      <c r="J10" s="14" t="s">
        <v>28</v>
      </c>
      <c r="K10" s="14" t="s">
        <v>18</v>
      </c>
    </row>
    <row r="11" spans="2:11" ht="14.25" thickBot="1" x14ac:dyDescent="0.45">
      <c r="B11" s="7">
        <v>6</v>
      </c>
      <c r="C11" s="14" t="s">
        <v>16</v>
      </c>
      <c r="D11" s="14" t="s">
        <v>275</v>
      </c>
      <c r="E11" s="14" t="s">
        <v>276</v>
      </c>
      <c r="F11" s="15">
        <v>2035000</v>
      </c>
      <c r="G11" s="15">
        <v>1824900</v>
      </c>
      <c r="H11" s="16">
        <f t="shared" si="0"/>
        <v>89.68</v>
      </c>
      <c r="I11" s="17">
        <v>45161</v>
      </c>
      <c r="J11" s="14" t="s">
        <v>277</v>
      </c>
      <c r="K11" s="14" t="s">
        <v>23</v>
      </c>
    </row>
    <row r="12" spans="2:11" ht="14.25" thickBot="1" x14ac:dyDescent="0.45">
      <c r="B12" s="7">
        <v>7</v>
      </c>
      <c r="C12" s="14" t="s">
        <v>16</v>
      </c>
      <c r="D12" s="14" t="s">
        <v>399</v>
      </c>
      <c r="E12" s="14" t="s">
        <v>276</v>
      </c>
      <c r="F12" s="15">
        <v>4356000</v>
      </c>
      <c r="G12" s="15">
        <v>4235000</v>
      </c>
      <c r="H12" s="16">
        <f t="shared" si="0"/>
        <v>97.22</v>
      </c>
      <c r="I12" s="17">
        <v>45252</v>
      </c>
      <c r="J12" s="14" t="s">
        <v>278</v>
      </c>
      <c r="K12" s="14" t="s">
        <v>23</v>
      </c>
    </row>
    <row r="13" spans="2:11" ht="14.25" thickBot="1" x14ac:dyDescent="0.45">
      <c r="B13" s="7">
        <v>8</v>
      </c>
      <c r="C13" s="14" t="s">
        <v>16</v>
      </c>
      <c r="D13" s="14" t="s">
        <v>279</v>
      </c>
      <c r="E13" s="14" t="s">
        <v>280</v>
      </c>
      <c r="F13" s="15">
        <v>1782000</v>
      </c>
      <c r="G13" s="15">
        <v>1705000</v>
      </c>
      <c r="H13" s="16">
        <f t="shared" si="0"/>
        <v>95.679999999999993</v>
      </c>
      <c r="I13" s="17">
        <v>45198</v>
      </c>
      <c r="J13" s="14" t="s">
        <v>281</v>
      </c>
      <c r="K13" s="14" t="s">
        <v>24</v>
      </c>
    </row>
    <row r="14" spans="2:11" ht="14.25" thickBot="1" x14ac:dyDescent="0.45">
      <c r="B14" s="7">
        <v>9</v>
      </c>
      <c r="C14" s="14" t="s">
        <v>282</v>
      </c>
      <c r="D14" s="14" t="s">
        <v>283</v>
      </c>
      <c r="E14" s="14" t="s">
        <v>83</v>
      </c>
      <c r="F14" s="15">
        <v>12485000</v>
      </c>
      <c r="G14" s="15">
        <v>11185900</v>
      </c>
      <c r="H14" s="16">
        <f t="shared" si="0"/>
        <v>89.59</v>
      </c>
      <c r="I14" s="17">
        <v>45170</v>
      </c>
      <c r="J14" s="14" t="s">
        <v>284</v>
      </c>
      <c r="K14" s="14" t="s">
        <v>18</v>
      </c>
    </row>
    <row r="15" spans="2:11" ht="14.25" thickBot="1" x14ac:dyDescent="0.45">
      <c r="B15" s="7">
        <v>10</v>
      </c>
      <c r="C15" s="14" t="s">
        <v>19</v>
      </c>
      <c r="D15" s="14" t="s">
        <v>285</v>
      </c>
      <c r="E15" s="14" t="s">
        <v>286</v>
      </c>
      <c r="F15" s="15">
        <v>7733000</v>
      </c>
      <c r="G15" s="15">
        <v>7480000</v>
      </c>
      <c r="H15" s="16">
        <f t="shared" si="0"/>
        <v>96.73</v>
      </c>
      <c r="I15" s="17">
        <v>45159</v>
      </c>
      <c r="J15" s="14" t="s">
        <v>287</v>
      </c>
      <c r="K15" s="14" t="s">
        <v>24</v>
      </c>
    </row>
    <row r="16" spans="2:11" ht="14.25" thickBot="1" x14ac:dyDescent="0.45">
      <c r="B16" s="7">
        <v>11</v>
      </c>
      <c r="C16" s="14" t="s">
        <v>19</v>
      </c>
      <c r="D16" s="14" t="s">
        <v>288</v>
      </c>
      <c r="E16" s="14" t="s">
        <v>289</v>
      </c>
      <c r="F16" s="15">
        <v>3564000</v>
      </c>
      <c r="G16" s="15">
        <v>3179000</v>
      </c>
      <c r="H16" s="16">
        <f t="shared" si="0"/>
        <v>89.2</v>
      </c>
      <c r="I16" s="17">
        <v>45176</v>
      </c>
      <c r="J16" s="14" t="s">
        <v>290</v>
      </c>
      <c r="K16" s="14" t="s">
        <v>24</v>
      </c>
    </row>
    <row r="17" spans="2:11" ht="14.25" thickBot="1" x14ac:dyDescent="0.45">
      <c r="B17" s="7">
        <v>12</v>
      </c>
      <c r="C17" s="14" t="s">
        <v>19</v>
      </c>
      <c r="D17" s="14" t="s">
        <v>291</v>
      </c>
      <c r="E17" s="14" t="s">
        <v>73</v>
      </c>
      <c r="F17" s="15">
        <v>9218000</v>
      </c>
      <c r="G17" s="15">
        <v>8932000</v>
      </c>
      <c r="H17" s="16">
        <f t="shared" si="0"/>
        <v>96.899999999999991</v>
      </c>
      <c r="I17" s="17">
        <v>45176</v>
      </c>
      <c r="J17" s="14" t="s">
        <v>292</v>
      </c>
      <c r="K17" s="14" t="s">
        <v>24</v>
      </c>
    </row>
    <row r="18" spans="2:11" ht="14.25" thickBot="1" x14ac:dyDescent="0.45">
      <c r="B18" s="7">
        <v>13</v>
      </c>
      <c r="C18" s="14" t="s">
        <v>19</v>
      </c>
      <c r="D18" s="14" t="s">
        <v>293</v>
      </c>
      <c r="E18" s="14" t="s">
        <v>294</v>
      </c>
      <c r="F18" s="15">
        <v>12881000</v>
      </c>
      <c r="G18" s="15">
        <v>12430000</v>
      </c>
      <c r="H18" s="16">
        <f t="shared" si="0"/>
        <v>96.5</v>
      </c>
      <c r="I18" s="17">
        <v>45176</v>
      </c>
      <c r="J18" s="14" t="s">
        <v>295</v>
      </c>
      <c r="K18" s="14" t="s">
        <v>24</v>
      </c>
    </row>
    <row r="19" spans="2:11" ht="14.25" thickBot="1" x14ac:dyDescent="0.45">
      <c r="B19" s="7">
        <v>14</v>
      </c>
      <c r="C19" s="14" t="s">
        <v>19</v>
      </c>
      <c r="D19" s="14" t="s">
        <v>296</v>
      </c>
      <c r="E19" s="14" t="s">
        <v>297</v>
      </c>
      <c r="F19" s="15">
        <v>8789000</v>
      </c>
      <c r="G19" s="15">
        <v>8525000</v>
      </c>
      <c r="H19" s="16">
        <f t="shared" si="0"/>
        <v>97</v>
      </c>
      <c r="I19" s="17">
        <v>45198</v>
      </c>
      <c r="J19" s="14" t="s">
        <v>287</v>
      </c>
      <c r="K19" s="14" t="s">
        <v>24</v>
      </c>
    </row>
    <row r="20" spans="2:11" ht="14.25" thickBot="1" x14ac:dyDescent="0.45">
      <c r="B20" s="7">
        <v>15</v>
      </c>
      <c r="C20" s="14" t="s">
        <v>19</v>
      </c>
      <c r="D20" s="14" t="s">
        <v>298</v>
      </c>
      <c r="E20" s="14" t="s">
        <v>221</v>
      </c>
      <c r="F20" s="15">
        <v>12683000</v>
      </c>
      <c r="G20" s="15">
        <v>12045000</v>
      </c>
      <c r="H20" s="16">
        <f t="shared" si="0"/>
        <v>94.97</v>
      </c>
      <c r="I20" s="17">
        <v>45198</v>
      </c>
      <c r="J20" s="14" t="s">
        <v>49</v>
      </c>
      <c r="K20" s="14" t="s">
        <v>24</v>
      </c>
    </row>
    <row r="21" spans="2:11" ht="14.25" thickBot="1" x14ac:dyDescent="0.45">
      <c r="B21" s="7">
        <v>16</v>
      </c>
      <c r="C21" s="14" t="s">
        <v>19</v>
      </c>
      <c r="D21" s="14" t="s">
        <v>299</v>
      </c>
      <c r="E21" s="14" t="s">
        <v>227</v>
      </c>
      <c r="F21" s="15">
        <v>7062000</v>
      </c>
      <c r="G21" s="15">
        <v>6853000</v>
      </c>
      <c r="H21" s="16">
        <f t="shared" si="0"/>
        <v>97.04</v>
      </c>
      <c r="I21" s="17">
        <v>45240</v>
      </c>
      <c r="J21" s="14" t="s">
        <v>43</v>
      </c>
      <c r="K21" s="14" t="s">
        <v>24</v>
      </c>
    </row>
    <row r="22" spans="2:11" ht="14.25" thickBot="1" x14ac:dyDescent="0.45">
      <c r="B22" s="7">
        <v>17</v>
      </c>
      <c r="C22" s="14" t="s">
        <v>19</v>
      </c>
      <c r="D22" s="14" t="s">
        <v>300</v>
      </c>
      <c r="E22" s="14" t="s">
        <v>32</v>
      </c>
      <c r="F22" s="15">
        <v>12133000</v>
      </c>
      <c r="G22" s="15">
        <v>11440000</v>
      </c>
      <c r="H22" s="16">
        <f t="shared" si="0"/>
        <v>94.289999999999992</v>
      </c>
      <c r="I22" s="17">
        <v>45240</v>
      </c>
      <c r="J22" s="14" t="s">
        <v>49</v>
      </c>
      <c r="K22" s="14" t="s">
        <v>24</v>
      </c>
    </row>
    <row r="23" spans="2:11" ht="14.25" thickBot="1" x14ac:dyDescent="0.45">
      <c r="B23" s="7">
        <v>18</v>
      </c>
      <c r="C23" s="14" t="s">
        <v>19</v>
      </c>
      <c r="D23" s="14" t="s">
        <v>301</v>
      </c>
      <c r="E23" s="14" t="s">
        <v>302</v>
      </c>
      <c r="F23" s="15">
        <v>3476000</v>
      </c>
      <c r="G23" s="15">
        <v>3377000</v>
      </c>
      <c r="H23" s="16">
        <f t="shared" si="0"/>
        <v>97.15</v>
      </c>
      <c r="I23" s="17">
        <v>45177</v>
      </c>
      <c r="J23" s="14" t="s">
        <v>56</v>
      </c>
      <c r="K23" s="14" t="s">
        <v>26</v>
      </c>
    </row>
    <row r="24" spans="2:11" ht="14.25" thickBot="1" x14ac:dyDescent="0.45">
      <c r="B24" s="7">
        <v>19</v>
      </c>
      <c r="C24" s="14" t="s">
        <v>19</v>
      </c>
      <c r="D24" s="14" t="s">
        <v>303</v>
      </c>
      <c r="E24" s="14" t="s">
        <v>304</v>
      </c>
      <c r="F24" s="15">
        <v>4862000</v>
      </c>
      <c r="G24" s="15">
        <v>4763000</v>
      </c>
      <c r="H24" s="16">
        <f t="shared" si="0"/>
        <v>97.960000000000008</v>
      </c>
      <c r="I24" s="17">
        <v>45147</v>
      </c>
      <c r="J24" s="14" t="s">
        <v>305</v>
      </c>
      <c r="K24" s="14" t="s">
        <v>21</v>
      </c>
    </row>
    <row r="25" spans="2:11" ht="14.25" thickBot="1" x14ac:dyDescent="0.45">
      <c r="B25" s="7">
        <v>20</v>
      </c>
      <c r="C25" s="14" t="s">
        <v>19</v>
      </c>
      <c r="D25" s="14" t="s">
        <v>400</v>
      </c>
      <c r="E25" s="14" t="s">
        <v>306</v>
      </c>
      <c r="F25" s="15">
        <v>14190000</v>
      </c>
      <c r="G25" s="15">
        <v>13750000</v>
      </c>
      <c r="H25" s="16">
        <f t="shared" si="0"/>
        <v>96.899999999999991</v>
      </c>
      <c r="I25" s="17">
        <v>45147</v>
      </c>
      <c r="J25" s="14" t="s">
        <v>28</v>
      </c>
      <c r="K25" s="14" t="s">
        <v>21</v>
      </c>
    </row>
    <row r="26" spans="2:11" ht="14.25" thickBot="1" x14ac:dyDescent="0.45">
      <c r="B26" s="7">
        <v>21</v>
      </c>
      <c r="C26" s="14" t="s">
        <v>19</v>
      </c>
      <c r="D26" s="14" t="s">
        <v>307</v>
      </c>
      <c r="E26" s="14" t="s">
        <v>36</v>
      </c>
      <c r="F26" s="15">
        <v>2827000</v>
      </c>
      <c r="G26" s="15">
        <v>2761000</v>
      </c>
      <c r="H26" s="16">
        <f t="shared" si="0"/>
        <v>97.67</v>
      </c>
      <c r="I26" s="17">
        <v>45211</v>
      </c>
      <c r="J26" s="14" t="s">
        <v>305</v>
      </c>
      <c r="K26" s="14" t="s">
        <v>21</v>
      </c>
    </row>
    <row r="27" spans="2:11" ht="14.25" thickBot="1" x14ac:dyDescent="0.45">
      <c r="B27" s="7">
        <v>22</v>
      </c>
      <c r="C27" s="14" t="s">
        <v>19</v>
      </c>
      <c r="D27" s="14" t="s">
        <v>401</v>
      </c>
      <c r="E27" s="14" t="s">
        <v>308</v>
      </c>
      <c r="F27" s="15">
        <v>7590000</v>
      </c>
      <c r="G27" s="15">
        <v>7348000</v>
      </c>
      <c r="H27" s="16">
        <f t="shared" si="0"/>
        <v>96.81</v>
      </c>
      <c r="I27" s="17">
        <v>45224</v>
      </c>
      <c r="J27" s="14" t="s">
        <v>28</v>
      </c>
      <c r="K27" s="14" t="s">
        <v>21</v>
      </c>
    </row>
    <row r="28" spans="2:11" ht="14.25" thickBot="1" x14ac:dyDescent="0.45">
      <c r="B28" s="7">
        <v>23</v>
      </c>
      <c r="C28" s="14" t="s">
        <v>19</v>
      </c>
      <c r="D28" s="14" t="s">
        <v>309</v>
      </c>
      <c r="E28" s="14" t="s">
        <v>310</v>
      </c>
      <c r="F28" s="15">
        <v>6677000</v>
      </c>
      <c r="G28" s="15">
        <v>6468000</v>
      </c>
      <c r="H28" s="16">
        <f t="shared" si="0"/>
        <v>96.87</v>
      </c>
      <c r="I28" s="17">
        <v>45175</v>
      </c>
      <c r="J28" s="14" t="s">
        <v>72</v>
      </c>
      <c r="K28" s="14" t="s">
        <v>22</v>
      </c>
    </row>
    <row r="29" spans="2:11" ht="14.25" thickBot="1" x14ac:dyDescent="0.45">
      <c r="B29" s="7">
        <v>24</v>
      </c>
      <c r="C29" s="14" t="s">
        <v>19</v>
      </c>
      <c r="D29" s="14" t="s">
        <v>402</v>
      </c>
      <c r="E29" s="14" t="s">
        <v>39</v>
      </c>
      <c r="F29" s="15">
        <v>4697000</v>
      </c>
      <c r="G29" s="15">
        <v>4565000</v>
      </c>
      <c r="H29" s="16">
        <f t="shared" si="0"/>
        <v>97.19</v>
      </c>
      <c r="I29" s="17">
        <v>45183</v>
      </c>
      <c r="J29" s="14" t="s">
        <v>44</v>
      </c>
      <c r="K29" s="14" t="s">
        <v>18</v>
      </c>
    </row>
    <row r="30" spans="2:11" ht="14.25" thickBot="1" x14ac:dyDescent="0.45">
      <c r="B30" s="7">
        <v>25</v>
      </c>
      <c r="C30" s="14" t="s">
        <v>17</v>
      </c>
      <c r="D30" s="14" t="s">
        <v>311</v>
      </c>
      <c r="E30" s="14" t="s">
        <v>312</v>
      </c>
      <c r="F30" s="15">
        <v>14861000</v>
      </c>
      <c r="G30" s="15">
        <v>13671900</v>
      </c>
      <c r="H30" s="16">
        <f t="shared" si="0"/>
        <v>92</v>
      </c>
      <c r="I30" s="17">
        <v>45211</v>
      </c>
      <c r="J30" s="14" t="s">
        <v>313</v>
      </c>
      <c r="K30" s="14" t="s">
        <v>23</v>
      </c>
    </row>
    <row r="31" spans="2:11" ht="14.25" thickBot="1" x14ac:dyDescent="0.45">
      <c r="B31" s="7">
        <v>26</v>
      </c>
      <c r="C31" s="14" t="s">
        <v>17</v>
      </c>
      <c r="D31" s="14" t="s">
        <v>314</v>
      </c>
      <c r="E31" s="14" t="s">
        <v>20</v>
      </c>
      <c r="F31" s="15">
        <v>3982000</v>
      </c>
      <c r="G31" s="15">
        <v>3664100</v>
      </c>
      <c r="H31" s="16">
        <f t="shared" si="0"/>
        <v>92.02</v>
      </c>
      <c r="I31" s="17">
        <v>45176</v>
      </c>
      <c r="J31" s="14" t="s">
        <v>38</v>
      </c>
      <c r="K31" s="14" t="s">
        <v>24</v>
      </c>
    </row>
    <row r="32" spans="2:11" ht="14.25" thickBot="1" x14ac:dyDescent="0.45">
      <c r="B32" s="7">
        <v>27</v>
      </c>
      <c r="C32" s="14" t="s">
        <v>17</v>
      </c>
      <c r="D32" s="14" t="s">
        <v>403</v>
      </c>
      <c r="E32" s="14" t="s">
        <v>65</v>
      </c>
      <c r="F32" s="15">
        <v>6380000</v>
      </c>
      <c r="G32" s="15">
        <v>5869600</v>
      </c>
      <c r="H32" s="16">
        <f t="shared" si="0"/>
        <v>92</v>
      </c>
      <c r="I32" s="17">
        <v>45218</v>
      </c>
      <c r="J32" s="14" t="s">
        <v>13</v>
      </c>
      <c r="K32" s="14" t="s">
        <v>18</v>
      </c>
    </row>
    <row r="33" spans="2:11" ht="14.25" thickBot="1" x14ac:dyDescent="0.45">
      <c r="B33" s="7">
        <v>28</v>
      </c>
      <c r="C33" s="14" t="s">
        <v>12</v>
      </c>
      <c r="D33" s="14" t="s">
        <v>315</v>
      </c>
      <c r="E33" s="14" t="s">
        <v>316</v>
      </c>
      <c r="F33" s="15">
        <v>4499000</v>
      </c>
      <c r="G33" s="15">
        <v>4389000</v>
      </c>
      <c r="H33" s="16">
        <f t="shared" si="0"/>
        <v>97.56</v>
      </c>
      <c r="I33" s="17">
        <v>45133</v>
      </c>
      <c r="J33" s="14" t="s">
        <v>317</v>
      </c>
      <c r="K33" s="14" t="s">
        <v>23</v>
      </c>
    </row>
    <row r="34" spans="2:11" ht="14.25" thickBot="1" x14ac:dyDescent="0.45">
      <c r="B34" s="7">
        <v>29</v>
      </c>
      <c r="C34" s="14" t="s">
        <v>12</v>
      </c>
      <c r="D34" s="14" t="s">
        <v>318</v>
      </c>
      <c r="E34" s="14" t="s">
        <v>319</v>
      </c>
      <c r="F34" s="15">
        <v>10703000</v>
      </c>
      <c r="G34" s="15">
        <v>9779000</v>
      </c>
      <c r="H34" s="16">
        <f t="shared" si="0"/>
        <v>91.36999999999999</v>
      </c>
      <c r="I34" s="17">
        <v>45161</v>
      </c>
      <c r="J34" s="14" t="s">
        <v>320</v>
      </c>
      <c r="K34" s="14" t="s">
        <v>23</v>
      </c>
    </row>
    <row r="35" spans="2:11" ht="14.25" thickBot="1" x14ac:dyDescent="0.45">
      <c r="B35" s="7">
        <v>30</v>
      </c>
      <c r="C35" s="14" t="s">
        <v>12</v>
      </c>
      <c r="D35" s="14" t="s">
        <v>321</v>
      </c>
      <c r="E35" s="14" t="s">
        <v>39</v>
      </c>
      <c r="F35" s="15">
        <v>11088000</v>
      </c>
      <c r="G35" s="15">
        <v>9928600</v>
      </c>
      <c r="H35" s="16">
        <f t="shared" si="0"/>
        <v>89.539999999999992</v>
      </c>
      <c r="I35" s="17">
        <v>45231</v>
      </c>
      <c r="J35" s="14" t="s">
        <v>322</v>
      </c>
      <c r="K35" s="14" t="s">
        <v>23</v>
      </c>
    </row>
    <row r="36" spans="2:11" ht="14.25" thickBot="1" x14ac:dyDescent="0.45">
      <c r="B36" s="7">
        <v>31</v>
      </c>
      <c r="C36" s="14" t="s">
        <v>12</v>
      </c>
      <c r="D36" s="14" t="s">
        <v>323</v>
      </c>
      <c r="E36" s="14" t="s">
        <v>324</v>
      </c>
      <c r="F36" s="15">
        <v>7568000</v>
      </c>
      <c r="G36" s="15">
        <v>6795800</v>
      </c>
      <c r="H36" s="16">
        <f t="shared" si="0"/>
        <v>89.8</v>
      </c>
      <c r="I36" s="17">
        <v>45252</v>
      </c>
      <c r="J36" s="14" t="s">
        <v>325</v>
      </c>
      <c r="K36" s="14" t="s">
        <v>23</v>
      </c>
    </row>
    <row r="37" spans="2:11" ht="14.25" thickBot="1" x14ac:dyDescent="0.45">
      <c r="B37" s="7">
        <v>32</v>
      </c>
      <c r="C37" s="14" t="s">
        <v>12</v>
      </c>
      <c r="D37" s="14" t="s">
        <v>326</v>
      </c>
      <c r="E37" s="14" t="s">
        <v>327</v>
      </c>
      <c r="F37" s="15">
        <v>2849000</v>
      </c>
      <c r="G37" s="15">
        <v>2563000</v>
      </c>
      <c r="H37" s="16">
        <f t="shared" si="0"/>
        <v>89.96</v>
      </c>
      <c r="I37" s="17">
        <v>45141</v>
      </c>
      <c r="J37" s="14" t="s">
        <v>42</v>
      </c>
      <c r="K37" s="14" t="s">
        <v>24</v>
      </c>
    </row>
    <row r="38" spans="2:11" ht="14.25" thickBot="1" x14ac:dyDescent="0.45">
      <c r="B38" s="7">
        <v>33</v>
      </c>
      <c r="C38" s="14" t="s">
        <v>12</v>
      </c>
      <c r="D38" s="14" t="s">
        <v>328</v>
      </c>
      <c r="E38" s="14" t="s">
        <v>47</v>
      </c>
      <c r="F38" s="15">
        <v>9119000</v>
      </c>
      <c r="G38" s="15">
        <v>8745000</v>
      </c>
      <c r="H38" s="16">
        <f t="shared" si="0"/>
        <v>95.899999999999991</v>
      </c>
      <c r="I38" s="17">
        <v>45159</v>
      </c>
      <c r="J38" s="14" t="s">
        <v>329</v>
      </c>
      <c r="K38" s="14" t="s">
        <v>24</v>
      </c>
    </row>
    <row r="39" spans="2:11" ht="14.25" thickBot="1" x14ac:dyDescent="0.45">
      <c r="B39" s="7">
        <v>34</v>
      </c>
      <c r="C39" s="14" t="s">
        <v>12</v>
      </c>
      <c r="D39" s="14" t="s">
        <v>330</v>
      </c>
      <c r="E39" s="14" t="s">
        <v>58</v>
      </c>
      <c r="F39" s="15">
        <v>8140000</v>
      </c>
      <c r="G39" s="15">
        <v>7320500</v>
      </c>
      <c r="H39" s="16">
        <f t="shared" si="0"/>
        <v>89.929999999999993</v>
      </c>
      <c r="I39" s="17">
        <v>45176</v>
      </c>
      <c r="J39" s="14" t="s">
        <v>331</v>
      </c>
      <c r="K39" s="14" t="s">
        <v>24</v>
      </c>
    </row>
    <row r="40" spans="2:11" ht="14.25" thickBot="1" x14ac:dyDescent="0.45">
      <c r="B40" s="7">
        <v>35</v>
      </c>
      <c r="C40" s="14" t="s">
        <v>12</v>
      </c>
      <c r="D40" s="14" t="s">
        <v>332</v>
      </c>
      <c r="E40" s="14" t="s">
        <v>333</v>
      </c>
      <c r="F40" s="15">
        <v>8316000</v>
      </c>
      <c r="G40" s="15">
        <v>7459100</v>
      </c>
      <c r="H40" s="16">
        <f t="shared" si="0"/>
        <v>89.7</v>
      </c>
      <c r="I40" s="17">
        <v>45176</v>
      </c>
      <c r="J40" s="14" t="s">
        <v>334</v>
      </c>
      <c r="K40" s="14" t="s">
        <v>24</v>
      </c>
    </row>
    <row r="41" spans="2:11" ht="14.25" thickBot="1" x14ac:dyDescent="0.45">
      <c r="B41" s="7">
        <v>36</v>
      </c>
      <c r="C41" s="14" t="s">
        <v>12</v>
      </c>
      <c r="D41" s="14" t="s">
        <v>335</v>
      </c>
      <c r="E41" s="14" t="s">
        <v>336</v>
      </c>
      <c r="F41" s="15">
        <v>3421000</v>
      </c>
      <c r="G41" s="15">
        <v>3074500</v>
      </c>
      <c r="H41" s="16">
        <f t="shared" si="0"/>
        <v>89.87</v>
      </c>
      <c r="I41" s="17">
        <v>45198</v>
      </c>
      <c r="J41" s="14" t="s">
        <v>331</v>
      </c>
      <c r="K41" s="14" t="s">
        <v>24</v>
      </c>
    </row>
    <row r="42" spans="2:11" ht="14.25" thickBot="1" x14ac:dyDescent="0.45">
      <c r="B42" s="7">
        <v>37</v>
      </c>
      <c r="C42" s="14" t="s">
        <v>12</v>
      </c>
      <c r="D42" s="14" t="s">
        <v>337</v>
      </c>
      <c r="E42" s="14" t="s">
        <v>338</v>
      </c>
      <c r="F42" s="15">
        <v>9537000</v>
      </c>
      <c r="G42" s="15">
        <v>8778000</v>
      </c>
      <c r="H42" s="16">
        <f t="shared" si="0"/>
        <v>92.04</v>
      </c>
      <c r="I42" s="17">
        <v>45198</v>
      </c>
      <c r="J42" s="14" t="s">
        <v>334</v>
      </c>
      <c r="K42" s="14" t="s">
        <v>24</v>
      </c>
    </row>
    <row r="43" spans="2:11" ht="14.25" thickBot="1" x14ac:dyDescent="0.45">
      <c r="B43" s="7">
        <v>38</v>
      </c>
      <c r="C43" s="14" t="s">
        <v>12</v>
      </c>
      <c r="D43" s="14" t="s">
        <v>339</v>
      </c>
      <c r="E43" s="14" t="s">
        <v>340</v>
      </c>
      <c r="F43" s="15">
        <v>9658000</v>
      </c>
      <c r="G43" s="15">
        <v>9295000</v>
      </c>
      <c r="H43" s="16">
        <f t="shared" si="0"/>
        <v>96.240000000000009</v>
      </c>
      <c r="I43" s="17">
        <v>45198</v>
      </c>
      <c r="J43" s="14" t="s">
        <v>341</v>
      </c>
      <c r="K43" s="14" t="s">
        <v>24</v>
      </c>
    </row>
    <row r="44" spans="2:11" ht="14.25" thickBot="1" x14ac:dyDescent="0.45">
      <c r="B44" s="7">
        <v>39</v>
      </c>
      <c r="C44" s="14" t="s">
        <v>12</v>
      </c>
      <c r="D44" s="14" t="s">
        <v>404</v>
      </c>
      <c r="E44" s="14" t="s">
        <v>342</v>
      </c>
      <c r="F44" s="15">
        <v>11429000</v>
      </c>
      <c r="G44" s="15">
        <v>10270700</v>
      </c>
      <c r="H44" s="16">
        <f t="shared" si="0"/>
        <v>89.87</v>
      </c>
      <c r="I44" s="17">
        <v>45212</v>
      </c>
      <c r="J44" s="14" t="s">
        <v>343</v>
      </c>
      <c r="K44" s="14" t="s">
        <v>24</v>
      </c>
    </row>
    <row r="45" spans="2:11" ht="14.25" thickBot="1" x14ac:dyDescent="0.45">
      <c r="B45" s="7">
        <v>40</v>
      </c>
      <c r="C45" s="14" t="s">
        <v>12</v>
      </c>
      <c r="D45" s="14" t="s">
        <v>344</v>
      </c>
      <c r="E45" s="14" t="s">
        <v>345</v>
      </c>
      <c r="F45" s="15">
        <v>13310000</v>
      </c>
      <c r="G45" s="15">
        <v>11943800</v>
      </c>
      <c r="H45" s="16">
        <f t="shared" si="0"/>
        <v>89.74</v>
      </c>
      <c r="I45" s="17">
        <v>45212</v>
      </c>
      <c r="J45" s="14" t="s">
        <v>346</v>
      </c>
      <c r="K45" s="14" t="s">
        <v>24</v>
      </c>
    </row>
    <row r="46" spans="2:11" ht="14.25" thickBot="1" x14ac:dyDescent="0.45">
      <c r="B46" s="7">
        <v>41</v>
      </c>
      <c r="C46" s="14" t="s">
        <v>12</v>
      </c>
      <c r="D46" s="14" t="s">
        <v>347</v>
      </c>
      <c r="E46" s="14" t="s">
        <v>348</v>
      </c>
      <c r="F46" s="15">
        <v>3938000</v>
      </c>
      <c r="G46" s="15">
        <v>3583800</v>
      </c>
      <c r="H46" s="16">
        <f t="shared" si="0"/>
        <v>91.01</v>
      </c>
      <c r="I46" s="17">
        <v>45225</v>
      </c>
      <c r="J46" s="14" t="s">
        <v>331</v>
      </c>
      <c r="K46" s="14" t="s">
        <v>24</v>
      </c>
    </row>
    <row r="47" spans="2:11" ht="14.25" thickBot="1" x14ac:dyDescent="0.45">
      <c r="B47" s="7">
        <v>42</v>
      </c>
      <c r="C47" s="14" t="s">
        <v>12</v>
      </c>
      <c r="D47" s="14" t="s">
        <v>349</v>
      </c>
      <c r="E47" s="14" t="s">
        <v>350</v>
      </c>
      <c r="F47" s="15">
        <v>12463000</v>
      </c>
      <c r="G47" s="15">
        <v>12298000</v>
      </c>
      <c r="H47" s="16">
        <f t="shared" si="0"/>
        <v>98.68</v>
      </c>
      <c r="I47" s="17">
        <v>45240</v>
      </c>
      <c r="J47" s="14" t="s">
        <v>281</v>
      </c>
      <c r="K47" s="14" t="s">
        <v>24</v>
      </c>
    </row>
    <row r="48" spans="2:11" ht="14.25" thickBot="1" x14ac:dyDescent="0.45">
      <c r="B48" s="7">
        <v>43</v>
      </c>
      <c r="C48" s="14" t="s">
        <v>12</v>
      </c>
      <c r="D48" s="14" t="s">
        <v>351</v>
      </c>
      <c r="E48" s="14" t="s">
        <v>352</v>
      </c>
      <c r="F48" s="15">
        <v>14190000</v>
      </c>
      <c r="G48" s="15">
        <v>12727000</v>
      </c>
      <c r="H48" s="16">
        <f t="shared" si="0"/>
        <v>89.69</v>
      </c>
      <c r="I48" s="17">
        <v>45240</v>
      </c>
      <c r="J48" s="14" t="s">
        <v>216</v>
      </c>
      <c r="K48" s="14" t="s">
        <v>24</v>
      </c>
    </row>
    <row r="49" spans="2:11" ht="14.25" thickBot="1" x14ac:dyDescent="0.45">
      <c r="B49" s="7">
        <v>44</v>
      </c>
      <c r="C49" s="14" t="s">
        <v>12</v>
      </c>
      <c r="D49" s="14" t="s">
        <v>353</v>
      </c>
      <c r="E49" s="14" t="s">
        <v>55</v>
      </c>
      <c r="F49" s="15">
        <v>6677000</v>
      </c>
      <c r="G49" s="15">
        <v>6534000</v>
      </c>
      <c r="H49" s="16">
        <f t="shared" si="0"/>
        <v>97.86</v>
      </c>
      <c r="I49" s="17">
        <v>45142</v>
      </c>
      <c r="J49" s="14" t="s">
        <v>354</v>
      </c>
      <c r="K49" s="14" t="s">
        <v>26</v>
      </c>
    </row>
    <row r="50" spans="2:11" ht="14.25" thickBot="1" x14ac:dyDescent="0.45">
      <c r="B50" s="7">
        <v>45</v>
      </c>
      <c r="C50" s="14" t="s">
        <v>12</v>
      </c>
      <c r="D50" s="14" t="s">
        <v>355</v>
      </c>
      <c r="E50" s="14" t="s">
        <v>356</v>
      </c>
      <c r="F50" s="15">
        <v>8052000</v>
      </c>
      <c r="G50" s="15">
        <v>7865000</v>
      </c>
      <c r="H50" s="16">
        <f t="shared" si="0"/>
        <v>97.68</v>
      </c>
      <c r="I50" s="17">
        <v>45142</v>
      </c>
      <c r="J50" s="14" t="s">
        <v>357</v>
      </c>
      <c r="K50" s="14" t="s">
        <v>26</v>
      </c>
    </row>
    <row r="51" spans="2:11" ht="14.25" thickBot="1" x14ac:dyDescent="0.45">
      <c r="B51" s="7">
        <v>46</v>
      </c>
      <c r="C51" s="14" t="s">
        <v>12</v>
      </c>
      <c r="D51" s="14" t="s">
        <v>358</v>
      </c>
      <c r="E51" s="14" t="s">
        <v>359</v>
      </c>
      <c r="F51" s="15">
        <v>10472000</v>
      </c>
      <c r="G51" s="15">
        <v>10153000</v>
      </c>
      <c r="H51" s="16">
        <f t="shared" si="0"/>
        <v>96.95</v>
      </c>
      <c r="I51" s="17">
        <v>45159</v>
      </c>
      <c r="J51" s="14" t="s">
        <v>172</v>
      </c>
      <c r="K51" s="14" t="s">
        <v>26</v>
      </c>
    </row>
    <row r="52" spans="2:11" ht="14.25" thickBot="1" x14ac:dyDescent="0.45">
      <c r="B52" s="7">
        <v>47</v>
      </c>
      <c r="C52" s="14" t="s">
        <v>12</v>
      </c>
      <c r="D52" s="14" t="s">
        <v>360</v>
      </c>
      <c r="E52" s="14" t="s">
        <v>361</v>
      </c>
      <c r="F52" s="15">
        <v>13805000</v>
      </c>
      <c r="G52" s="15">
        <v>13475000</v>
      </c>
      <c r="H52" s="16">
        <f t="shared" si="0"/>
        <v>97.61</v>
      </c>
      <c r="I52" s="17">
        <v>45159</v>
      </c>
      <c r="J52" s="14" t="s">
        <v>362</v>
      </c>
      <c r="K52" s="14" t="s">
        <v>26</v>
      </c>
    </row>
    <row r="53" spans="2:11" ht="14.25" thickBot="1" x14ac:dyDescent="0.45">
      <c r="B53" s="7">
        <v>48</v>
      </c>
      <c r="C53" s="14" t="s">
        <v>12</v>
      </c>
      <c r="D53" s="14" t="s">
        <v>363</v>
      </c>
      <c r="E53" s="14" t="s">
        <v>176</v>
      </c>
      <c r="F53" s="15">
        <v>2178000</v>
      </c>
      <c r="G53" s="15">
        <v>2123000</v>
      </c>
      <c r="H53" s="16">
        <f t="shared" si="0"/>
        <v>97.47</v>
      </c>
      <c r="I53" s="17">
        <v>45170</v>
      </c>
      <c r="J53" s="14" t="s">
        <v>75</v>
      </c>
      <c r="K53" s="14" t="s">
        <v>26</v>
      </c>
    </row>
    <row r="54" spans="2:11" ht="14.25" thickBot="1" x14ac:dyDescent="0.45">
      <c r="B54" s="7">
        <v>49</v>
      </c>
      <c r="C54" s="14" t="s">
        <v>12</v>
      </c>
      <c r="D54" s="14" t="s">
        <v>364</v>
      </c>
      <c r="E54" s="14" t="s">
        <v>365</v>
      </c>
      <c r="F54" s="15">
        <v>6996000</v>
      </c>
      <c r="G54" s="15">
        <v>6842000</v>
      </c>
      <c r="H54" s="16">
        <f t="shared" si="0"/>
        <v>97.8</v>
      </c>
      <c r="I54" s="17">
        <v>45184</v>
      </c>
      <c r="J54" s="14" t="s">
        <v>64</v>
      </c>
      <c r="K54" s="14" t="s">
        <v>26</v>
      </c>
    </row>
    <row r="55" spans="2:11" ht="14.25" thickBot="1" x14ac:dyDescent="0.45">
      <c r="B55" s="7">
        <v>50</v>
      </c>
      <c r="C55" s="14" t="s">
        <v>12</v>
      </c>
      <c r="D55" s="14" t="s">
        <v>366</v>
      </c>
      <c r="E55" s="14" t="s">
        <v>359</v>
      </c>
      <c r="F55" s="15">
        <v>12925000</v>
      </c>
      <c r="G55" s="15">
        <v>12650000</v>
      </c>
      <c r="H55" s="16">
        <f t="shared" si="0"/>
        <v>97.87</v>
      </c>
      <c r="I55" s="17">
        <v>45184</v>
      </c>
      <c r="J55" s="14" t="s">
        <v>193</v>
      </c>
      <c r="K55" s="14" t="s">
        <v>26</v>
      </c>
    </row>
    <row r="56" spans="2:11" ht="14.25" thickBot="1" x14ac:dyDescent="0.45">
      <c r="B56" s="7">
        <v>51</v>
      </c>
      <c r="C56" s="14" t="s">
        <v>12</v>
      </c>
      <c r="D56" s="14" t="s">
        <v>367</v>
      </c>
      <c r="E56" s="14" t="s">
        <v>359</v>
      </c>
      <c r="F56" s="15">
        <v>10483000</v>
      </c>
      <c r="G56" s="15">
        <v>10252000</v>
      </c>
      <c r="H56" s="16">
        <f t="shared" si="0"/>
        <v>97.8</v>
      </c>
      <c r="I56" s="17">
        <v>45205</v>
      </c>
      <c r="J56" s="14" t="s">
        <v>74</v>
      </c>
      <c r="K56" s="14" t="s">
        <v>26</v>
      </c>
    </row>
    <row r="57" spans="2:11" ht="14.25" thickBot="1" x14ac:dyDescent="0.45">
      <c r="B57" s="7">
        <v>52</v>
      </c>
      <c r="C57" s="14" t="s">
        <v>12</v>
      </c>
      <c r="D57" s="14" t="s">
        <v>405</v>
      </c>
      <c r="E57" s="14" t="s">
        <v>359</v>
      </c>
      <c r="F57" s="15">
        <v>13332000</v>
      </c>
      <c r="G57" s="15">
        <v>13057000</v>
      </c>
      <c r="H57" s="16">
        <f t="shared" si="0"/>
        <v>97.94</v>
      </c>
      <c r="I57" s="17">
        <v>45205</v>
      </c>
      <c r="J57" s="14" t="s">
        <v>368</v>
      </c>
      <c r="K57" s="14" t="s">
        <v>26</v>
      </c>
    </row>
    <row r="58" spans="2:11" ht="14.25" thickBot="1" x14ac:dyDescent="0.45">
      <c r="B58" s="7">
        <v>53</v>
      </c>
      <c r="C58" s="14" t="s">
        <v>12</v>
      </c>
      <c r="D58" s="14" t="s">
        <v>369</v>
      </c>
      <c r="E58" s="14" t="s">
        <v>370</v>
      </c>
      <c r="F58" s="15">
        <v>9680000</v>
      </c>
      <c r="G58" s="15">
        <v>9482000</v>
      </c>
      <c r="H58" s="16">
        <f t="shared" si="0"/>
        <v>97.95</v>
      </c>
      <c r="I58" s="17">
        <v>45222</v>
      </c>
      <c r="J58" s="14" t="s">
        <v>64</v>
      </c>
      <c r="K58" s="14" t="s">
        <v>26</v>
      </c>
    </row>
    <row r="59" spans="2:11" ht="14.25" thickBot="1" x14ac:dyDescent="0.45">
      <c r="B59" s="7">
        <v>54</v>
      </c>
      <c r="C59" s="14" t="s">
        <v>12</v>
      </c>
      <c r="D59" s="14" t="s">
        <v>371</v>
      </c>
      <c r="E59" s="14" t="s">
        <v>372</v>
      </c>
      <c r="F59" s="15">
        <v>14971000</v>
      </c>
      <c r="G59" s="15">
        <v>14652000</v>
      </c>
      <c r="H59" s="16">
        <f t="shared" si="0"/>
        <v>97.87</v>
      </c>
      <c r="I59" s="17">
        <v>45236</v>
      </c>
      <c r="J59" s="14" t="s">
        <v>362</v>
      </c>
      <c r="K59" s="14" t="s">
        <v>26</v>
      </c>
    </row>
    <row r="60" spans="2:11" ht="14.25" thickBot="1" x14ac:dyDescent="0.45">
      <c r="B60" s="7">
        <v>55</v>
      </c>
      <c r="C60" s="14" t="s">
        <v>12</v>
      </c>
      <c r="D60" s="14" t="s">
        <v>373</v>
      </c>
      <c r="E60" s="14" t="s">
        <v>48</v>
      </c>
      <c r="F60" s="15">
        <v>12925000</v>
      </c>
      <c r="G60" s="15">
        <v>12540000</v>
      </c>
      <c r="H60" s="16">
        <f t="shared" si="0"/>
        <v>97.02</v>
      </c>
      <c r="I60" s="17">
        <v>45147</v>
      </c>
      <c r="J60" s="14" t="s">
        <v>103</v>
      </c>
      <c r="K60" s="14" t="s">
        <v>21</v>
      </c>
    </row>
    <row r="61" spans="2:11" ht="14.25" thickBot="1" x14ac:dyDescent="0.45">
      <c r="B61" s="7">
        <v>56</v>
      </c>
      <c r="C61" s="14" t="s">
        <v>12</v>
      </c>
      <c r="D61" s="14" t="s">
        <v>374</v>
      </c>
      <c r="E61" s="14" t="s">
        <v>375</v>
      </c>
      <c r="F61" s="15">
        <v>9768000</v>
      </c>
      <c r="G61" s="15">
        <v>9658000</v>
      </c>
      <c r="H61" s="16">
        <f t="shared" si="0"/>
        <v>98.87</v>
      </c>
      <c r="I61" s="17">
        <v>45211</v>
      </c>
      <c r="J61" s="14" t="s">
        <v>376</v>
      </c>
      <c r="K61" s="14" t="s">
        <v>21</v>
      </c>
    </row>
    <row r="62" spans="2:11" ht="14.25" thickBot="1" x14ac:dyDescent="0.45">
      <c r="B62" s="7">
        <v>57</v>
      </c>
      <c r="C62" s="14" t="s">
        <v>12</v>
      </c>
      <c r="D62" s="14" t="s">
        <v>377</v>
      </c>
      <c r="E62" s="14" t="s">
        <v>378</v>
      </c>
      <c r="F62" s="15">
        <v>7854000</v>
      </c>
      <c r="G62" s="15">
        <v>7697800</v>
      </c>
      <c r="H62" s="16">
        <f t="shared" si="0"/>
        <v>98.009999999999991</v>
      </c>
      <c r="I62" s="17">
        <v>45217</v>
      </c>
      <c r="J62" s="14" t="s">
        <v>379</v>
      </c>
      <c r="K62" s="14" t="s">
        <v>21</v>
      </c>
    </row>
    <row r="63" spans="2:11" ht="14.25" thickBot="1" x14ac:dyDescent="0.45">
      <c r="B63" s="7">
        <v>58</v>
      </c>
      <c r="C63" s="14" t="s">
        <v>12</v>
      </c>
      <c r="D63" s="14" t="s">
        <v>380</v>
      </c>
      <c r="E63" s="14" t="s">
        <v>381</v>
      </c>
      <c r="F63" s="15">
        <v>4004000</v>
      </c>
      <c r="G63" s="15">
        <v>3916000</v>
      </c>
      <c r="H63" s="16">
        <f t="shared" si="0"/>
        <v>97.8</v>
      </c>
      <c r="I63" s="17">
        <v>45140</v>
      </c>
      <c r="J63" s="14" t="s">
        <v>382</v>
      </c>
      <c r="K63" s="14" t="s">
        <v>22</v>
      </c>
    </row>
    <row r="64" spans="2:11" ht="14.25" thickBot="1" x14ac:dyDescent="0.45">
      <c r="B64" s="7">
        <v>59</v>
      </c>
      <c r="C64" s="14" t="s">
        <v>12</v>
      </c>
      <c r="D64" s="14" t="s">
        <v>383</v>
      </c>
      <c r="E64" s="14" t="s">
        <v>384</v>
      </c>
      <c r="F64" s="15">
        <v>9141000</v>
      </c>
      <c r="G64" s="15">
        <v>8965000</v>
      </c>
      <c r="H64" s="16">
        <f t="shared" si="0"/>
        <v>98.070000000000007</v>
      </c>
      <c r="I64" s="17">
        <v>45175</v>
      </c>
      <c r="J64" s="14" t="s">
        <v>385</v>
      </c>
      <c r="K64" s="14" t="s">
        <v>22</v>
      </c>
    </row>
  </sheetData>
  <sortState ref="B6:L47">
    <sortCondition ref="C6:C47" customList="土木一式工事,建築一式工事,電気工事,舗装工事,機械器具設置工事,水道施設工事"/>
    <sortCondition ref="K6:K47" customList="高松ブロック統括センター,中讃ブロック統括センター,西讃ブロック統括センター,東讃ブロック統括センター,小豆ブロック統括センター,広域送水管理センター"/>
    <sortCondition ref="I6:I47"/>
    <sortCondition ref="F6:F47"/>
  </sortState>
  <phoneticPr fontId="3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工事　一般競争入札</vt:lpstr>
      <vt:lpstr>工事　指名競争入札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KGA66648</cp:lastModifiedBy>
  <cp:lastPrinted>2023-12-04T05:36:29Z</cp:lastPrinted>
  <dcterms:created xsi:type="dcterms:W3CDTF">2020-08-04T04:27:07Z</dcterms:created>
  <dcterms:modified xsi:type="dcterms:W3CDTF">2023-12-04T05:36:33Z</dcterms:modified>
</cp:coreProperties>
</file>