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KGA66648\Desktop\HP関係\入札結果\R5.4.1～R5.7.31\"/>
    </mc:Choice>
  </mc:AlternateContent>
  <bookViews>
    <workbookView xWindow="0" yWindow="0" windowWidth="20490" windowHeight="7530"/>
  </bookViews>
  <sheets>
    <sheet name="工事　一般競争入札" sheetId="4" r:id="rId1"/>
    <sheet name="工事　指名競争入札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2" i="1"/>
  <c r="H29" i="1"/>
  <c r="H17" i="1"/>
  <c r="H24" i="1"/>
  <c r="H39" i="1"/>
  <c r="H20" i="1"/>
  <c r="H15" i="1"/>
  <c r="H47" i="1"/>
  <c r="H26" i="1"/>
  <c r="H22" i="1"/>
  <c r="H27" i="1"/>
  <c r="H16" i="1"/>
  <c r="H44" i="1"/>
  <c r="H21" i="1"/>
  <c r="H28" i="1"/>
  <c r="H38" i="1"/>
  <c r="H19" i="1"/>
  <c r="H14" i="1"/>
  <c r="H12" i="1"/>
  <c r="H13" i="1"/>
  <c r="H41" i="1"/>
  <c r="H40" i="1"/>
  <c r="H42" i="1"/>
  <c r="H10" i="1"/>
  <c r="H9" i="1"/>
  <c r="H36" i="1"/>
  <c r="H33" i="1"/>
  <c r="H46" i="1"/>
  <c r="H18" i="1"/>
  <c r="H23" i="1"/>
  <c r="H30" i="1"/>
  <c r="H6" i="1"/>
  <c r="H7" i="1"/>
  <c r="H25" i="1"/>
  <c r="H31" i="1"/>
  <c r="H43" i="1"/>
  <c r="H11" i="1"/>
  <c r="H8" i="1"/>
  <c r="H37" i="1"/>
  <c r="H35" i="1"/>
  <c r="H45" i="1"/>
  <c r="H14" i="4"/>
  <c r="H11" i="4"/>
  <c r="H66" i="4"/>
  <c r="H37" i="4"/>
  <c r="H38" i="4"/>
  <c r="H34" i="4"/>
  <c r="H20" i="4"/>
  <c r="H19" i="4"/>
  <c r="H49" i="4"/>
  <c r="H54" i="4"/>
  <c r="H48" i="4"/>
  <c r="H47" i="4"/>
  <c r="H42" i="4"/>
  <c r="H6" i="4"/>
  <c r="H36" i="4"/>
  <c r="H17" i="4"/>
  <c r="H55" i="4"/>
  <c r="H30" i="4"/>
  <c r="H57" i="4"/>
  <c r="H65" i="4"/>
  <c r="H67" i="4"/>
  <c r="H12" i="4"/>
  <c r="H53" i="4"/>
  <c r="H46" i="4"/>
  <c r="H52" i="4"/>
  <c r="H23" i="4"/>
  <c r="H22" i="4"/>
  <c r="H35" i="4"/>
  <c r="H18" i="4"/>
  <c r="H50" i="4"/>
  <c r="H7" i="4"/>
  <c r="H63" i="4"/>
  <c r="H45" i="4"/>
  <c r="H26" i="4"/>
  <c r="H24" i="4"/>
  <c r="H56" i="4"/>
  <c r="H41" i="4"/>
  <c r="H40" i="4"/>
  <c r="H39" i="4"/>
  <c r="H51" i="4"/>
  <c r="H62" i="4"/>
  <c r="H25" i="4"/>
  <c r="H10" i="4"/>
  <c r="H59" i="4"/>
  <c r="H15" i="4"/>
  <c r="H13" i="4"/>
  <c r="H64" i="4"/>
  <c r="H33" i="4"/>
  <c r="H16" i="4"/>
  <c r="H9" i="4"/>
  <c r="H21" i="4"/>
  <c r="H32" i="4"/>
  <c r="H58" i="4"/>
  <c r="H60" i="4"/>
  <c r="H8" i="4"/>
  <c r="H44" i="4"/>
  <c r="H31" i="4"/>
  <c r="H29" i="4"/>
  <c r="H43" i="4"/>
  <c r="H28" i="4"/>
  <c r="H27" i="4"/>
  <c r="H61" i="4"/>
</calcChain>
</file>

<file path=xl/sharedStrings.xml><?xml version="1.0" encoding="utf-8"?>
<sst xmlns="http://schemas.openxmlformats.org/spreadsheetml/2006/main" count="546" uniqueCount="308">
  <si>
    <t>入　札　結　果　一　覧　表　（　公　共　工　事　）</t>
  </si>
  <si>
    <t>番号</t>
  </si>
  <si>
    <t>工事種別</t>
  </si>
  <si>
    <t>工事名</t>
  </si>
  <si>
    <t>工事場所</t>
  </si>
  <si>
    <t>予定価格（円）</t>
  </si>
  <si>
    <t>契約金額（円）</t>
  </si>
  <si>
    <t>落札率（％）</t>
  </si>
  <si>
    <t>開札日</t>
  </si>
  <si>
    <t>契約業者名</t>
  </si>
  <si>
    <t>発注担当課（センター）</t>
  </si>
  <si>
    <t>第９号様式</t>
    <phoneticPr fontId="3"/>
  </si>
  <si>
    <t>（入札契約方式：指名競争入札）</t>
    <rPh sb="8" eb="10">
      <t>シメイ</t>
    </rPh>
    <phoneticPr fontId="3"/>
  </si>
  <si>
    <t>水道施設工事</t>
  </si>
  <si>
    <t>（株）カナック</t>
  </si>
  <si>
    <t>財産契約課</t>
  </si>
  <si>
    <t>土木一式工事</t>
  </si>
  <si>
    <t>電気工事</t>
  </si>
  <si>
    <t>機械器具設置工事</t>
  </si>
  <si>
    <t>広域送水管理センター</t>
  </si>
  <si>
    <t>舗装工事</t>
  </si>
  <si>
    <t>香川県坂出市府中町</t>
  </si>
  <si>
    <t>東讃ブロック統括センター</t>
  </si>
  <si>
    <t>小豆ブロック統括センター</t>
  </si>
  <si>
    <t>高松ブロック統括センター</t>
  </si>
  <si>
    <t>中讃ブロック統括センター</t>
  </si>
  <si>
    <t>（株）幸真</t>
  </si>
  <si>
    <t>西讃ブロック統括センター</t>
  </si>
  <si>
    <t>（入札契約方式：一般競争入札）</t>
    <rPh sb="8" eb="10">
      <t>イッパン</t>
    </rPh>
    <rPh sb="10" eb="12">
      <t>キョウソウ</t>
    </rPh>
    <rPh sb="12" eb="14">
      <t>ニュウサツ</t>
    </rPh>
    <phoneticPr fontId="3"/>
  </si>
  <si>
    <t>香川県坂出市江尻町</t>
  </si>
  <si>
    <t>松永工業（株）</t>
  </si>
  <si>
    <t>香川県綾歌郡綾川町滝宮</t>
  </si>
  <si>
    <t>香川県さぬき市前山</t>
  </si>
  <si>
    <t>和光建設（株）</t>
  </si>
  <si>
    <t>関西建設（株）</t>
  </si>
  <si>
    <t>東讃建設（株）</t>
  </si>
  <si>
    <t>香川県三豊市高瀬町羽方</t>
  </si>
  <si>
    <t>森崎工業（株）</t>
  </si>
  <si>
    <t>香川県丸亀市三条町</t>
  </si>
  <si>
    <t>（株）高木工業所</t>
  </si>
  <si>
    <t>常磐建設（株）</t>
  </si>
  <si>
    <t>香川県三豊市財田町財田上</t>
  </si>
  <si>
    <t>香川県三豊市豊中町上高野</t>
  </si>
  <si>
    <t>香川県観音寺市大野原町大野原</t>
  </si>
  <si>
    <t>香川県さぬき市寒川町神前</t>
  </si>
  <si>
    <t>香川県高松市鶴市町</t>
  </si>
  <si>
    <t>（株）大王</t>
  </si>
  <si>
    <t>（株）十川組</t>
  </si>
  <si>
    <t>（株）四建プラント</t>
  </si>
  <si>
    <t>三栄工業（株）</t>
  </si>
  <si>
    <t>中條電機水道（株）</t>
  </si>
  <si>
    <t>香川県木田郡三木町上高岡</t>
  </si>
  <si>
    <t>香川県小豆郡土庄町渕崎</t>
  </si>
  <si>
    <t>香川舗道（株）</t>
  </si>
  <si>
    <t>笠井建設（株）</t>
  </si>
  <si>
    <t>（株）仙波設備工業</t>
  </si>
  <si>
    <t>坂出市県道高松坂出線配水管更新工事</t>
  </si>
  <si>
    <t>香川県坂出市青海町</t>
  </si>
  <si>
    <t>（有）藤沢住設</t>
  </si>
  <si>
    <t>香川県綾歌郡宇多津町長縄手</t>
  </si>
  <si>
    <t>サヌキ土木（株）</t>
  </si>
  <si>
    <t>筒井工業（株）</t>
  </si>
  <si>
    <t>山本建設（株）</t>
  </si>
  <si>
    <t>大企建設（株）</t>
  </si>
  <si>
    <t>小豆島町町道馬木1号線配水管移設工事（馬木バイパス水路に係る公共補償工事）</t>
  </si>
  <si>
    <t>香川県小豆郡小豆島町馬木</t>
  </si>
  <si>
    <t>田中電気工事（株）</t>
  </si>
  <si>
    <t>高松市福岡町口径75、100mm配水管更新工事</t>
  </si>
  <si>
    <t>香川県高松市福岡町三丁目</t>
  </si>
  <si>
    <t>幸福産業（株）</t>
  </si>
  <si>
    <t>高松市生島町口径300mm配水管更新工事</t>
  </si>
  <si>
    <t>香川県高松市生島町</t>
  </si>
  <si>
    <t>（株）野崎組</t>
  </si>
  <si>
    <t>善通寺市市道西山北原線配水管更新工事</t>
  </si>
  <si>
    <t>香川県善通寺市善通寺町</t>
  </si>
  <si>
    <t>高松市宮脇町口径75mm配水管更新工事</t>
  </si>
  <si>
    <t>香川県高松市宮脇町一丁目</t>
  </si>
  <si>
    <t>三木町井戸地区配水管更新工事</t>
  </si>
  <si>
    <t>香川県木田郡三木町井戸</t>
  </si>
  <si>
    <t>宇多津町町道小学校線配水管更新工事</t>
  </si>
  <si>
    <t>吉田浄水場電気設備更新工事</t>
  </si>
  <si>
    <t>香川県小豆郡小豆島町吉田</t>
  </si>
  <si>
    <t>さぬき市大川産地地区配水管更新工事（百年橋東）</t>
  </si>
  <si>
    <t>香川県さぬき市大川町富田西他</t>
  </si>
  <si>
    <t>さぬき市長尾地区連絡管接続工事（渇水対策）</t>
  </si>
  <si>
    <t>香川県さぬき市長尾名</t>
  </si>
  <si>
    <t>香川県高松市岡本町他</t>
  </si>
  <si>
    <t>（株）河野組</t>
  </si>
  <si>
    <t>香川県高松市国分寺町新居</t>
  </si>
  <si>
    <t>西部・中部浄水場電気設備維持修繕工事</t>
  </si>
  <si>
    <t>香川県三豊市高瀬町佐股外3市4町</t>
  </si>
  <si>
    <t>東芝インフラシステムズ（株）　四国支社</t>
  </si>
  <si>
    <t>丸亀市市道三条南北線配水管更新工事（第1工区）</t>
  </si>
  <si>
    <t>高松市常磐町口径50、75mm配水管更新工事</t>
  </si>
  <si>
    <t>香川県高松市常磐町二丁目他</t>
  </si>
  <si>
    <t>（株）三渓設備</t>
  </si>
  <si>
    <t>小豆島町町道室生大池線配水管更新工事（第1工区）</t>
  </si>
  <si>
    <t>香川県小豆郡小豆島町室生</t>
  </si>
  <si>
    <t>（株）香川設備</t>
  </si>
  <si>
    <t>前山ダム取水施設設置工事</t>
  </si>
  <si>
    <t>（株）山西組</t>
  </si>
  <si>
    <t>高松市伏石町口径600mm配水管更新工事</t>
  </si>
  <si>
    <t>香川県高松市伏石町</t>
  </si>
  <si>
    <t>東かがわ市市道城泉幹線配水管新設工事</t>
  </si>
  <si>
    <t>香川県東かがわ市白鳥</t>
  </si>
  <si>
    <t>（株）赤澤組</t>
  </si>
  <si>
    <t>羽間配水池線（第6工区）送水管新設工事（舗装工）</t>
  </si>
  <si>
    <t>香川県仲多度郡まんのう町吉野下他</t>
  </si>
  <si>
    <t>亀山建設（株）</t>
  </si>
  <si>
    <t>香川県高松市十川東町</t>
  </si>
  <si>
    <t>小豆島町町道福田中央線配水管更新工事（第1工区）</t>
  </si>
  <si>
    <t>香川県小豆郡小豆島町福田</t>
  </si>
  <si>
    <t>高尾石材（株）</t>
  </si>
  <si>
    <t>坂出市市道江尻林田線配水管更新工事</t>
  </si>
  <si>
    <t>香川県坂出市林田町他</t>
  </si>
  <si>
    <t>まんのう町県道財田まんのう線配水管更新工事（第2工区）</t>
  </si>
  <si>
    <t>香川県仲多度郡まんのう町後山</t>
  </si>
  <si>
    <t>（株）アクア</t>
  </si>
  <si>
    <t>まんのう町県道財田まんのう線配水管更新工事（第1工区）</t>
  </si>
  <si>
    <t>新誠工業（株）</t>
  </si>
  <si>
    <t>多度津町町道10号線配水管更新工事</t>
  </si>
  <si>
    <t>香川県仲多度郡多度津町西港町</t>
  </si>
  <si>
    <t>（有）高原水道設備</t>
  </si>
  <si>
    <t>さぬき市県道志度山川線導水管他移設工事</t>
  </si>
  <si>
    <t>（株）富田組</t>
  </si>
  <si>
    <t>香川県高松市春日町</t>
  </si>
  <si>
    <t>リュウマンホールディング（株）</t>
  </si>
  <si>
    <t>綾川町川原地区配水管更新工事</t>
  </si>
  <si>
    <t>香川県綾歌郡綾川町牛川</t>
  </si>
  <si>
    <t>（株）村瀬土建</t>
  </si>
  <si>
    <t>善通寺市市道西中学校北側線配水管更新工事</t>
  </si>
  <si>
    <t>香川県善通寺市文京町四丁目</t>
  </si>
  <si>
    <t>同和総業（株）</t>
  </si>
  <si>
    <t>小豆島町町道下地林線配水管更新工事</t>
  </si>
  <si>
    <t>香川県小豆郡小豆島町池田</t>
  </si>
  <si>
    <t>丸亀市配水池電気設備更新工事</t>
  </si>
  <si>
    <t>香川県仲多度郡まんのう町公文</t>
  </si>
  <si>
    <t>丸亀市市道坊島田線配水管更新工事（第1工区）</t>
  </si>
  <si>
    <t>香川県丸亀市飯山町下法軍寺</t>
  </si>
  <si>
    <t>（株）岩崎建設</t>
  </si>
  <si>
    <t>坂出市市道坂出駅新浜線配水管更新工事</t>
  </si>
  <si>
    <t>香川県坂出市富士見町他</t>
  </si>
  <si>
    <t>高松市前田東町口径100mm配水管更新工事</t>
  </si>
  <si>
    <t>香川県高松市前田東町</t>
  </si>
  <si>
    <t>（株）久保土建</t>
  </si>
  <si>
    <t>香川県高松市栗林町二丁目</t>
  </si>
  <si>
    <t>三木町上高岡地区配水管更新工事</t>
  </si>
  <si>
    <t>観音寺市市道福田豆塚3号線配水管更新工事</t>
  </si>
  <si>
    <t>善通寺市市道文京町1号線配水管更新工事</t>
  </si>
  <si>
    <t>香川県善通寺市文京町一丁目</t>
  </si>
  <si>
    <t>栄進建設（株）</t>
  </si>
  <si>
    <t>三豊市高瀬町県道宮尾高瀬線配水管更新工事</t>
  </si>
  <si>
    <t>香川県三豊市高瀬町上高瀬</t>
  </si>
  <si>
    <t>（有）大前土木造園</t>
  </si>
  <si>
    <t>さぬき市長尾東地区配水管更新工事(舗装工3期工事)</t>
  </si>
  <si>
    <t>香川県さぬき市長尾東他</t>
  </si>
  <si>
    <t>小豆島町町道亀山線配水管更新工事</t>
  </si>
  <si>
    <t>小豆島貨物運輸（株）</t>
  </si>
  <si>
    <t>さぬき市県道富田西鴨庄線配水管更新工事</t>
  </si>
  <si>
    <t>（株）高木産業</t>
  </si>
  <si>
    <t>香川県高松市紙町他</t>
  </si>
  <si>
    <t>観音寺市市道長谷浜長谷線配水管更新工事</t>
  </si>
  <si>
    <t>香川県観音寺市豊浜町和田</t>
  </si>
  <si>
    <t>（株）石川組</t>
  </si>
  <si>
    <t>金本建設（株）</t>
  </si>
  <si>
    <t>高松市鶴市町口径75、100mm配水管更新工事</t>
  </si>
  <si>
    <t>綾川浄水場排水処理堆積土撤去工事</t>
  </si>
  <si>
    <t>丸亀市県道長尾丸亀線仕切弁設置工事</t>
  </si>
  <si>
    <t>香川県丸亀市川西町北</t>
  </si>
  <si>
    <t>（株）楠本土建</t>
  </si>
  <si>
    <t>善通寺市県道善通寺大野原線配水管更新工事（第1工区）</t>
  </si>
  <si>
    <t>香川県善通寺市南町二丁目他</t>
  </si>
  <si>
    <t>（有）アート建設工業</t>
  </si>
  <si>
    <t>丸亀市市道中川原川縁線配水管更新工事</t>
  </si>
  <si>
    <t>香川県丸亀市飯野町西分他</t>
  </si>
  <si>
    <t>三豊市財田町市道大口線送配水管更新工事</t>
  </si>
  <si>
    <t>（株）菅原建設</t>
  </si>
  <si>
    <t>丸亀市市道福島南条町線配水管新設工事</t>
  </si>
  <si>
    <t>香川県丸亀市福島町</t>
  </si>
  <si>
    <t>藤本工業（株）</t>
  </si>
  <si>
    <t>丸亀市市道三条南北線配水管更新工事（第2工区）</t>
  </si>
  <si>
    <t>香川県高松市香南町池内</t>
  </si>
  <si>
    <t>高松市香川町口径150mm配水管更新工事</t>
  </si>
  <si>
    <t>香川県高松市香川町川東上</t>
  </si>
  <si>
    <t>香川県高松市屋島中町他</t>
  </si>
  <si>
    <t>（株）松田工業</t>
  </si>
  <si>
    <t>高松市六条町口径75、100、150mm配水管更新工事</t>
  </si>
  <si>
    <t>香川県高松市六条町他</t>
  </si>
  <si>
    <t>（株）寿土建工業</t>
  </si>
  <si>
    <t>小豆島町坂手地区配水管更新工事</t>
  </si>
  <si>
    <t>香川県小豆郡小豆島町坂手</t>
  </si>
  <si>
    <t>秋田工業（株）</t>
  </si>
  <si>
    <t>丸亀市市道郡家東西2号線配水管更新工事（舗装工）</t>
  </si>
  <si>
    <t>香川県丸亀市郡家町</t>
  </si>
  <si>
    <t>森浦建設（有）</t>
  </si>
  <si>
    <t>高松市今里町口径500mm配水管更新工事</t>
  </si>
  <si>
    <t>香川県高松市今里町他</t>
  </si>
  <si>
    <t>（株）つぼみ建設</t>
  </si>
  <si>
    <t>番号</t>
    <phoneticPr fontId="3"/>
  </si>
  <si>
    <t>カクリヤ配水池水位制御流入弁更新工事</t>
  </si>
  <si>
    <t>香川県小豆郡土庄町長浜</t>
  </si>
  <si>
    <t>（有）上島建設</t>
  </si>
  <si>
    <t>三豊市仁尾町市道中筋柿谷線配水管更新工事</t>
  </si>
  <si>
    <t>香川県三豊市仁尾町仁尾</t>
  </si>
  <si>
    <t>（株）土井農機商会</t>
  </si>
  <si>
    <t>観音寺市県道観音寺池田線インサートバルブ設置工事</t>
  </si>
  <si>
    <t>香川県観音寺市本大町</t>
  </si>
  <si>
    <t>（有）大斗開発</t>
  </si>
  <si>
    <t>府中湖境界整備工事</t>
  </si>
  <si>
    <t>（有）ヘビーワン</t>
  </si>
  <si>
    <t>中部浄水系櫛梨調整池外環境整備工事</t>
  </si>
  <si>
    <t>香川県善通寺市櫛梨町外1町</t>
  </si>
  <si>
    <t>ＳＡＮＭＩ建設（株）</t>
  </si>
  <si>
    <t>土庄町県道屋形崎小江渕崎線配水管移設工事</t>
  </si>
  <si>
    <t>（有）田中設備</t>
  </si>
  <si>
    <t>善通寺市市道伏見4号線配水管更新工事</t>
  </si>
  <si>
    <t>（有）山本建設</t>
  </si>
  <si>
    <t>全浄水場機械設備維持修繕工事</t>
  </si>
  <si>
    <t>香川県坂出市府中町外6市6町</t>
  </si>
  <si>
    <t>（有）西尾興業</t>
  </si>
  <si>
    <t>香川県綾歌郡綾川町滝宮他</t>
  </si>
  <si>
    <t>じつはら建設（株）</t>
  </si>
  <si>
    <t>まんのう町農道黒見線配水管更新工事（第2工区）</t>
  </si>
  <si>
    <t>香川県仲多度郡まんのう町吉野</t>
  </si>
  <si>
    <t>大和建設工業（株）</t>
  </si>
  <si>
    <t>三豊市山本町県道込野観音寺線配水管更新工事（舗装工）</t>
  </si>
  <si>
    <t>香川県三豊市山本町辻</t>
  </si>
  <si>
    <t>綾川浄水系五色台配水池連絡弁外更新工事</t>
  </si>
  <si>
    <t>香川県高松市中山町</t>
  </si>
  <si>
    <t>野上建設（株）</t>
  </si>
  <si>
    <t>（株）片倉工務店</t>
  </si>
  <si>
    <t>観音寺市市道本大池之尻線配水管更新工事</t>
  </si>
  <si>
    <t>香川県観音寺市池之尻町他</t>
  </si>
  <si>
    <t>（株）久保電機</t>
  </si>
  <si>
    <t>東部浄水場環境整備工事</t>
  </si>
  <si>
    <t>香川県高松市岡本町</t>
  </si>
  <si>
    <t>（株）竹本建設</t>
  </si>
  <si>
    <t>府中湖水質改善設備工事</t>
  </si>
  <si>
    <t>（有）讃岐総合建設</t>
  </si>
  <si>
    <t>土庄町県道土庄福田線配水管更新工事(2工区)</t>
  </si>
  <si>
    <t>香川県小豆郡土庄町赤穂屋</t>
  </si>
  <si>
    <t>観音寺市池之尻町配水管更新工事</t>
  </si>
  <si>
    <t>香川県観音寺市池之尻町</t>
  </si>
  <si>
    <t>（株）三宅設備</t>
  </si>
  <si>
    <t>さぬき市鴨庄白方地区配水管新設工事</t>
  </si>
  <si>
    <t>香川県さぬき市鴨庄</t>
  </si>
  <si>
    <t>川端建設（株）</t>
  </si>
  <si>
    <t>綾川・東部浄水系電気設備維持修繕工事</t>
  </si>
  <si>
    <t>香川県坂出市府中町外3市3町</t>
  </si>
  <si>
    <t>メタウォーター（株）　高松営業所</t>
  </si>
  <si>
    <t>建築一式工事</t>
  </si>
  <si>
    <t>西部浄水場管理本館屋上防水修繕工事</t>
  </si>
  <si>
    <t>香川県三豊市高瀬町佐股</t>
  </si>
  <si>
    <t>倉田建設（株）</t>
  </si>
  <si>
    <t>丸亀市市道垂水23号線配水管更新工事（舗装工）</t>
  </si>
  <si>
    <t>香川県丸亀市垂水町</t>
  </si>
  <si>
    <t>東かがわ市漏水修繕路面復旧工事</t>
  </si>
  <si>
    <t>香川県東かがわ市</t>
  </si>
  <si>
    <t>三豊市山本町市道長瀬川西線配水管更新工事</t>
  </si>
  <si>
    <t>香川県三豊市山本町財田西</t>
  </si>
  <si>
    <t>（有）大平電設</t>
  </si>
  <si>
    <t>丸亀市市道岸ノ上南北2号線配水管更新工事</t>
  </si>
  <si>
    <t>香川県丸亀市川西町南</t>
  </si>
  <si>
    <t>土庄町管内舗装維持修繕工事</t>
  </si>
  <si>
    <t>香川県小豆郡土庄町管内</t>
  </si>
  <si>
    <t>（株）トミウン</t>
  </si>
  <si>
    <t>土庄町北山地区配水管更新工事</t>
  </si>
  <si>
    <t>（有）東口組</t>
  </si>
  <si>
    <t>三豊市高瀬町県道羽方豊中線配水管更新工事（舗装工）</t>
  </si>
  <si>
    <t>坂出市市道山地線配水管新設工事</t>
  </si>
  <si>
    <t>香川県坂出市川津町</t>
  </si>
  <si>
    <t>（有）山田管工業</t>
  </si>
  <si>
    <t>小豆島町県道土庄福田線配水管更新工事（舗装工）</t>
  </si>
  <si>
    <t>三木町田中地区消火栓新設工事</t>
  </si>
  <si>
    <t>香川県木田郡三木町田中他</t>
  </si>
  <si>
    <t>サンレッド（有）</t>
  </si>
  <si>
    <t>綾川浄水系導水管漏水修繕工事</t>
  </si>
  <si>
    <t>丸亀市市道富士見風袋町線配水管更新工事（舗装工）</t>
  </si>
  <si>
    <t>香川県丸亀市風袋町</t>
  </si>
  <si>
    <t>共進土木（株）</t>
  </si>
  <si>
    <t>小豆島町管内舗装維持修繕工事</t>
  </si>
  <si>
    <t>香川県小豆郡小豆島町管内</t>
  </si>
  <si>
    <t>観音寺市市道小岡石田線配水管更新工事</t>
  </si>
  <si>
    <t>（有）入江水道</t>
  </si>
  <si>
    <t>三豊市財田町県道観音寺池田線配水管更新工事（舗装工）</t>
  </si>
  <si>
    <t>丸亀市市道立江郡屋線配水管更新工事</t>
  </si>
  <si>
    <t>香川県丸亀市土器町東四丁目</t>
  </si>
  <si>
    <t>豊嶋建設（株）</t>
  </si>
  <si>
    <t>観音寺市県道込野観音寺線配水管撤去工事</t>
  </si>
  <si>
    <t>香川県観音寺市出作町他</t>
  </si>
  <si>
    <t>（株）大和商會</t>
  </si>
  <si>
    <t>高松市岡本町口径75、100mm配水管更新工事</t>
    <phoneticPr fontId="3"/>
  </si>
  <si>
    <t>高松市国分寺町口径100mm配水管更新工事</t>
    <phoneticPr fontId="3"/>
  </si>
  <si>
    <t>高松市十川東町口径100mm配水管更新工事</t>
    <phoneticPr fontId="3"/>
  </si>
  <si>
    <t>高松市春日町口径75mm配水管更新工事</t>
    <phoneticPr fontId="3"/>
  </si>
  <si>
    <t>高松市栗林町口径200mm配水管移設工事</t>
    <phoneticPr fontId="3"/>
  </si>
  <si>
    <t>（工業用水道事業補助金）綾川浄水系配水幹線（第2工区-2）配水管更新工事</t>
    <phoneticPr fontId="3"/>
  </si>
  <si>
    <t>高松市紙町口径100mm配水管更新工事</t>
    <phoneticPr fontId="3"/>
  </si>
  <si>
    <t>綾川浄水系綾川導水管（第7工区-2）導水管更新工事</t>
    <phoneticPr fontId="3"/>
  </si>
  <si>
    <t>東部浅野線（第1工区-3）導水管新設工事</t>
    <phoneticPr fontId="3"/>
  </si>
  <si>
    <t>高松市屋島中町口径75mm配水管更新工事</t>
    <phoneticPr fontId="3"/>
  </si>
  <si>
    <t>西部浄水系観音寺本線（第3工区-1-1）送水管更新工事（舗装工）</t>
    <phoneticPr fontId="3"/>
  </si>
  <si>
    <t>府中湖環境整備工事（除草）（その1）</t>
    <phoneticPr fontId="3"/>
  </si>
  <si>
    <t>府中湖環境整備工事（除草）（その2）</t>
    <phoneticPr fontId="3"/>
  </si>
  <si>
    <t>まんのう町農道黒見線配水管更新工事(第1工区)</t>
    <phoneticPr fontId="3"/>
  </si>
  <si>
    <t>中部浄水系丸亀本線（第4工区-1）送水管更新工事（舗装工）</t>
    <phoneticPr fontId="3"/>
  </si>
  <si>
    <t>香川県坂出市府中町外1町</t>
    <phoneticPr fontId="3"/>
  </si>
  <si>
    <t>香川県善通寺市与北町外1町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</si>
</sst>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2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Continuous" vertical="center"/>
    </xf>
    <xf numFmtId="176" fontId="4" fillId="0" borderId="0" xfId="0" applyNumberFormat="1" applyFont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38" fontId="6" fillId="2" borderId="2" xfId="1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7"/>
  <sheetViews>
    <sheetView tabSelected="1" zoomScaleNormal="100" workbookViewId="0">
      <selection activeCell="E3" sqref="E3"/>
    </sheetView>
  </sheetViews>
  <sheetFormatPr defaultColWidth="9" defaultRowHeight="13.5" x14ac:dyDescent="0.4"/>
  <cols>
    <col min="1" max="1" width="4.375" style="2" customWidth="1"/>
    <col min="2" max="2" width="4.75" style="8" customWidth="1"/>
    <col min="3" max="3" width="12.625" style="2" customWidth="1"/>
    <col min="4" max="4" width="63.5" style="2" customWidth="1"/>
    <col min="5" max="5" width="29.625" style="2" customWidth="1"/>
    <col min="6" max="7" width="12.75" style="2" bestFit="1" customWidth="1"/>
    <col min="8" max="8" width="10.75" style="9" bestFit="1" customWidth="1"/>
    <col min="9" max="9" width="10.5" style="10" bestFit="1" customWidth="1"/>
    <col min="10" max="10" width="30" style="2" customWidth="1"/>
    <col min="11" max="11" width="21.25" style="2" customWidth="1"/>
    <col min="12" max="16384" width="9" style="2"/>
  </cols>
  <sheetData>
    <row r="1" spans="2:11" x14ac:dyDescent="0.4">
      <c r="B1" s="2"/>
      <c r="H1" s="2"/>
    </row>
    <row r="2" spans="2:11" x14ac:dyDescent="0.4">
      <c r="B2" s="2" t="s">
        <v>11</v>
      </c>
      <c r="H2" s="2"/>
    </row>
    <row r="3" spans="2:11" ht="14.25" x14ac:dyDescent="0.4">
      <c r="B3" s="3" t="s">
        <v>0</v>
      </c>
      <c r="C3" s="4"/>
      <c r="D3" s="4"/>
      <c r="E3" s="4"/>
      <c r="F3" s="4"/>
      <c r="G3" s="4"/>
      <c r="H3" s="4"/>
      <c r="I3" s="11"/>
      <c r="J3" s="4"/>
      <c r="K3" s="4"/>
    </row>
    <row r="4" spans="2:11" s="6" customFormat="1" ht="14.25" thickBot="1" x14ac:dyDescent="0.45">
      <c r="B4" s="5" t="s">
        <v>28</v>
      </c>
      <c r="C4" s="5"/>
      <c r="I4" s="12"/>
    </row>
    <row r="5" spans="2:11" ht="14.25" thickBot="1" x14ac:dyDescent="0.45">
      <c r="B5" s="1" t="s">
        <v>198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3" t="s">
        <v>8</v>
      </c>
      <c r="J5" s="1" t="s">
        <v>9</v>
      </c>
      <c r="K5" s="1" t="s">
        <v>10</v>
      </c>
    </row>
    <row r="6" spans="2:11" ht="14.25" customHeight="1" thickBot="1" x14ac:dyDescent="0.45">
      <c r="B6" s="7">
        <v>1</v>
      </c>
      <c r="C6" s="14" t="s">
        <v>16</v>
      </c>
      <c r="D6" s="14" t="s">
        <v>166</v>
      </c>
      <c r="E6" s="14" t="s">
        <v>21</v>
      </c>
      <c r="F6" s="15">
        <v>8162000</v>
      </c>
      <c r="G6" s="15">
        <v>7392000</v>
      </c>
      <c r="H6" s="16">
        <f t="shared" ref="H6:H37" si="0">ROUND(G6/F6,4)*100</f>
        <v>90.57</v>
      </c>
      <c r="I6" s="17">
        <v>45106</v>
      </c>
      <c r="J6" s="14" t="s">
        <v>26</v>
      </c>
      <c r="K6" s="14" t="s">
        <v>19</v>
      </c>
    </row>
    <row r="7" spans="2:11" ht="14.25" customHeight="1" thickBot="1" x14ac:dyDescent="0.45">
      <c r="B7" s="7">
        <v>2</v>
      </c>
      <c r="C7" s="14" t="s">
        <v>17</v>
      </c>
      <c r="D7" s="14" t="s">
        <v>135</v>
      </c>
      <c r="E7" s="14" t="s">
        <v>136</v>
      </c>
      <c r="F7" s="15">
        <v>48246000</v>
      </c>
      <c r="G7" s="15">
        <v>43087000</v>
      </c>
      <c r="H7" s="16">
        <f t="shared" si="0"/>
        <v>89.31</v>
      </c>
      <c r="I7" s="17">
        <v>45091</v>
      </c>
      <c r="J7" s="14" t="s">
        <v>50</v>
      </c>
      <c r="K7" s="14" t="s">
        <v>25</v>
      </c>
    </row>
    <row r="8" spans="2:11" ht="14.25" customHeight="1" thickBot="1" x14ac:dyDescent="0.45">
      <c r="B8" s="7">
        <v>3</v>
      </c>
      <c r="C8" s="14" t="s">
        <v>17</v>
      </c>
      <c r="D8" s="14" t="s">
        <v>80</v>
      </c>
      <c r="E8" s="14" t="s">
        <v>81</v>
      </c>
      <c r="F8" s="15">
        <v>36487000</v>
      </c>
      <c r="G8" s="15">
        <v>32912000</v>
      </c>
      <c r="H8" s="16">
        <f t="shared" si="0"/>
        <v>90.2</v>
      </c>
      <c r="I8" s="17">
        <v>45070</v>
      </c>
      <c r="J8" s="14" t="s">
        <v>66</v>
      </c>
      <c r="K8" s="14" t="s">
        <v>23</v>
      </c>
    </row>
    <row r="9" spans="2:11" ht="14.25" customHeight="1" thickBot="1" x14ac:dyDescent="0.45">
      <c r="B9" s="7">
        <v>4</v>
      </c>
      <c r="C9" s="14" t="s">
        <v>17</v>
      </c>
      <c r="D9" s="14" t="s">
        <v>89</v>
      </c>
      <c r="E9" s="14" t="s">
        <v>90</v>
      </c>
      <c r="F9" s="15">
        <v>7172000</v>
      </c>
      <c r="G9" s="15">
        <v>7007000</v>
      </c>
      <c r="H9" s="16">
        <f t="shared" si="0"/>
        <v>97.7</v>
      </c>
      <c r="I9" s="17">
        <v>45078</v>
      </c>
      <c r="J9" s="14" t="s">
        <v>91</v>
      </c>
      <c r="K9" s="14" t="s">
        <v>19</v>
      </c>
    </row>
    <row r="10" spans="2:11" ht="14.25" customHeight="1" thickBot="1" x14ac:dyDescent="0.45">
      <c r="B10" s="7">
        <v>5</v>
      </c>
      <c r="C10" s="14" t="s">
        <v>20</v>
      </c>
      <c r="D10" s="14" t="s">
        <v>106</v>
      </c>
      <c r="E10" s="14" t="s">
        <v>107</v>
      </c>
      <c r="F10" s="15">
        <v>15785000</v>
      </c>
      <c r="G10" s="15">
        <v>14960000</v>
      </c>
      <c r="H10" s="16">
        <f t="shared" si="0"/>
        <v>94.77</v>
      </c>
      <c r="I10" s="17">
        <v>45078</v>
      </c>
      <c r="J10" s="14" t="s">
        <v>108</v>
      </c>
      <c r="K10" s="14" t="s">
        <v>15</v>
      </c>
    </row>
    <row r="11" spans="2:11" ht="14.25" customHeight="1" thickBot="1" x14ac:dyDescent="0.45">
      <c r="B11" s="7">
        <v>6</v>
      </c>
      <c r="C11" s="14" t="s">
        <v>20</v>
      </c>
      <c r="D11" s="14" t="s">
        <v>192</v>
      </c>
      <c r="E11" s="14" t="s">
        <v>193</v>
      </c>
      <c r="F11" s="15">
        <v>26499000</v>
      </c>
      <c r="G11" s="15">
        <v>25575000</v>
      </c>
      <c r="H11" s="16">
        <f t="shared" si="0"/>
        <v>96.509999999999991</v>
      </c>
      <c r="I11" s="17">
        <v>45119</v>
      </c>
      <c r="J11" s="14" t="s">
        <v>194</v>
      </c>
      <c r="K11" s="14" t="s">
        <v>25</v>
      </c>
    </row>
    <row r="12" spans="2:11" ht="14.25" customHeight="1" thickBot="1" x14ac:dyDescent="0.45">
      <c r="B12" s="7">
        <v>7</v>
      </c>
      <c r="C12" s="14" t="s">
        <v>20</v>
      </c>
      <c r="D12" s="14" t="s">
        <v>154</v>
      </c>
      <c r="E12" s="14" t="s">
        <v>155</v>
      </c>
      <c r="F12" s="15">
        <v>25355000</v>
      </c>
      <c r="G12" s="15">
        <v>24530000</v>
      </c>
      <c r="H12" s="16">
        <f t="shared" si="0"/>
        <v>96.75</v>
      </c>
      <c r="I12" s="17">
        <v>45112</v>
      </c>
      <c r="J12" s="14" t="s">
        <v>34</v>
      </c>
      <c r="K12" s="14" t="s">
        <v>22</v>
      </c>
    </row>
    <row r="13" spans="2:11" ht="14.25" customHeight="1" thickBot="1" x14ac:dyDescent="0.45">
      <c r="B13" s="7">
        <v>8</v>
      </c>
      <c r="C13" s="14" t="s">
        <v>13</v>
      </c>
      <c r="D13" s="14" t="s">
        <v>99</v>
      </c>
      <c r="E13" s="14" t="s">
        <v>32</v>
      </c>
      <c r="F13" s="15">
        <v>146817000</v>
      </c>
      <c r="G13" s="15">
        <v>146718000</v>
      </c>
      <c r="H13" s="16">
        <f t="shared" si="0"/>
        <v>99.929999999999993</v>
      </c>
      <c r="I13" s="17">
        <v>45064</v>
      </c>
      <c r="J13" s="14" t="s">
        <v>100</v>
      </c>
      <c r="K13" s="14" t="s">
        <v>15</v>
      </c>
    </row>
    <row r="14" spans="2:11" ht="14.25" customHeight="1" thickBot="1" x14ac:dyDescent="0.45">
      <c r="B14" s="7">
        <v>9</v>
      </c>
      <c r="C14" s="14" t="s">
        <v>13</v>
      </c>
      <c r="D14" s="14" t="s">
        <v>195</v>
      </c>
      <c r="E14" s="14" t="s">
        <v>196</v>
      </c>
      <c r="F14" s="15">
        <v>115643000</v>
      </c>
      <c r="G14" s="15">
        <v>105490000</v>
      </c>
      <c r="H14" s="16">
        <f t="shared" si="0"/>
        <v>91.22</v>
      </c>
      <c r="I14" s="17">
        <v>45071</v>
      </c>
      <c r="J14" s="14" t="s">
        <v>197</v>
      </c>
      <c r="K14" s="14" t="s">
        <v>15</v>
      </c>
    </row>
    <row r="15" spans="2:11" ht="14.25" customHeight="1" thickBot="1" x14ac:dyDescent="0.45">
      <c r="B15" s="7">
        <v>10</v>
      </c>
      <c r="C15" s="14" t="s">
        <v>13</v>
      </c>
      <c r="D15" s="14" t="s">
        <v>101</v>
      </c>
      <c r="E15" s="14" t="s">
        <v>102</v>
      </c>
      <c r="F15" s="15">
        <v>119581000</v>
      </c>
      <c r="G15" s="15">
        <v>109120000</v>
      </c>
      <c r="H15" s="16">
        <f t="shared" si="0"/>
        <v>91.25</v>
      </c>
      <c r="I15" s="17">
        <v>45071</v>
      </c>
      <c r="J15" s="14" t="s">
        <v>35</v>
      </c>
      <c r="K15" s="14" t="s">
        <v>15</v>
      </c>
    </row>
    <row r="16" spans="2:11" ht="14.25" customHeight="1" thickBot="1" x14ac:dyDescent="0.45">
      <c r="B16" s="7">
        <v>11</v>
      </c>
      <c r="C16" s="14" t="s">
        <v>13</v>
      </c>
      <c r="D16" s="14" t="s">
        <v>92</v>
      </c>
      <c r="E16" s="14" t="s">
        <v>38</v>
      </c>
      <c r="F16" s="15">
        <v>59653000</v>
      </c>
      <c r="G16" s="15">
        <v>54252000</v>
      </c>
      <c r="H16" s="16">
        <f t="shared" si="0"/>
        <v>90.95</v>
      </c>
      <c r="I16" s="17">
        <v>45113</v>
      </c>
      <c r="J16" s="14" t="s">
        <v>39</v>
      </c>
      <c r="K16" s="14" t="s">
        <v>15</v>
      </c>
    </row>
    <row r="17" spans="2:11" ht="14.25" customHeight="1" thickBot="1" x14ac:dyDescent="0.45">
      <c r="B17" s="7">
        <v>12</v>
      </c>
      <c r="C17" s="14" t="s">
        <v>13</v>
      </c>
      <c r="D17" s="14" t="s">
        <v>298</v>
      </c>
      <c r="E17" s="14" t="s">
        <v>31</v>
      </c>
      <c r="F17" s="15">
        <v>61919000</v>
      </c>
      <c r="G17" s="15">
        <v>56320000</v>
      </c>
      <c r="H17" s="16">
        <f t="shared" si="0"/>
        <v>90.96</v>
      </c>
      <c r="I17" s="17">
        <v>45113</v>
      </c>
      <c r="J17" s="14" t="s">
        <v>164</v>
      </c>
      <c r="K17" s="14" t="s">
        <v>15</v>
      </c>
    </row>
    <row r="18" spans="2:11" ht="14.25" customHeight="1" thickBot="1" x14ac:dyDescent="0.45">
      <c r="B18" s="7">
        <v>13</v>
      </c>
      <c r="C18" s="14" t="s">
        <v>13</v>
      </c>
      <c r="D18" s="14" t="s">
        <v>140</v>
      </c>
      <c r="E18" s="14" t="s">
        <v>141</v>
      </c>
      <c r="F18" s="15">
        <v>82126000</v>
      </c>
      <c r="G18" s="15">
        <v>74690000</v>
      </c>
      <c r="H18" s="16">
        <f t="shared" si="0"/>
        <v>90.95</v>
      </c>
      <c r="I18" s="17">
        <v>45113</v>
      </c>
      <c r="J18" s="14" t="s">
        <v>30</v>
      </c>
      <c r="K18" s="14" t="s">
        <v>15</v>
      </c>
    </row>
    <row r="19" spans="2:11" ht="14.25" customHeight="1" thickBot="1" x14ac:dyDescent="0.45">
      <c r="B19" s="7">
        <v>14</v>
      </c>
      <c r="C19" s="14" t="s">
        <v>13</v>
      </c>
      <c r="D19" s="14" t="s">
        <v>180</v>
      </c>
      <c r="E19" s="14" t="s">
        <v>38</v>
      </c>
      <c r="F19" s="15">
        <v>98681000</v>
      </c>
      <c r="G19" s="15">
        <v>90002000</v>
      </c>
      <c r="H19" s="16">
        <f t="shared" si="0"/>
        <v>91.2</v>
      </c>
      <c r="I19" s="17">
        <v>45113</v>
      </c>
      <c r="J19" s="14" t="s">
        <v>30</v>
      </c>
      <c r="K19" s="14" t="s">
        <v>15</v>
      </c>
    </row>
    <row r="20" spans="2:11" ht="14.25" customHeight="1" thickBot="1" x14ac:dyDescent="0.45">
      <c r="B20" s="7">
        <v>15</v>
      </c>
      <c r="C20" s="14" t="s">
        <v>13</v>
      </c>
      <c r="D20" s="14" t="s">
        <v>299</v>
      </c>
      <c r="E20" s="14" t="s">
        <v>181</v>
      </c>
      <c r="F20" s="15">
        <v>109417000</v>
      </c>
      <c r="G20" s="15">
        <v>99770000</v>
      </c>
      <c r="H20" s="16">
        <f t="shared" si="0"/>
        <v>91.18</v>
      </c>
      <c r="I20" s="17">
        <v>45113</v>
      </c>
      <c r="J20" s="14" t="s">
        <v>49</v>
      </c>
      <c r="K20" s="14" t="s">
        <v>15</v>
      </c>
    </row>
    <row r="21" spans="2:11" ht="14.25" customHeight="1" thickBot="1" x14ac:dyDescent="0.45">
      <c r="B21" s="7">
        <v>16</v>
      </c>
      <c r="C21" s="14" t="s">
        <v>13</v>
      </c>
      <c r="D21" s="14" t="s">
        <v>292</v>
      </c>
      <c r="E21" s="14" t="s">
        <v>88</v>
      </c>
      <c r="F21" s="15">
        <v>62645000</v>
      </c>
      <c r="G21" s="15">
        <v>56758900</v>
      </c>
      <c r="H21" s="16">
        <f t="shared" si="0"/>
        <v>90.600000000000009</v>
      </c>
      <c r="I21" s="17">
        <v>45120</v>
      </c>
      <c r="J21" s="14" t="s">
        <v>46</v>
      </c>
      <c r="K21" s="14" t="s">
        <v>15</v>
      </c>
    </row>
    <row r="22" spans="2:11" ht="14.25" customHeight="1" thickBot="1" x14ac:dyDescent="0.45">
      <c r="B22" s="7">
        <v>17</v>
      </c>
      <c r="C22" s="14" t="s">
        <v>13</v>
      </c>
      <c r="D22" s="14" t="s">
        <v>295</v>
      </c>
      <c r="E22" s="14" t="s">
        <v>145</v>
      </c>
      <c r="F22" s="15">
        <v>22154000</v>
      </c>
      <c r="G22" s="15">
        <v>19940800</v>
      </c>
      <c r="H22" s="16">
        <f t="shared" si="0"/>
        <v>90.01</v>
      </c>
      <c r="I22" s="17">
        <v>45070</v>
      </c>
      <c r="J22" s="14" t="s">
        <v>126</v>
      </c>
      <c r="K22" s="14" t="s">
        <v>24</v>
      </c>
    </row>
    <row r="23" spans="2:11" ht="14.25" customHeight="1" thickBot="1" x14ac:dyDescent="0.45">
      <c r="B23" s="7">
        <v>18</v>
      </c>
      <c r="C23" s="14" t="s">
        <v>13</v>
      </c>
      <c r="D23" s="14" t="s">
        <v>146</v>
      </c>
      <c r="E23" s="14" t="s">
        <v>51</v>
      </c>
      <c r="F23" s="15">
        <v>38368000</v>
      </c>
      <c r="G23" s="15">
        <v>35090000</v>
      </c>
      <c r="H23" s="16">
        <f t="shared" si="0"/>
        <v>91.46</v>
      </c>
      <c r="I23" s="17">
        <v>45070</v>
      </c>
      <c r="J23" s="14" t="s">
        <v>47</v>
      </c>
      <c r="K23" s="14" t="s">
        <v>24</v>
      </c>
    </row>
    <row r="24" spans="2:11" ht="14.25" customHeight="1" thickBot="1" x14ac:dyDescent="0.45">
      <c r="B24" s="7">
        <v>19</v>
      </c>
      <c r="C24" s="14" t="s">
        <v>13</v>
      </c>
      <c r="D24" s="14" t="s">
        <v>294</v>
      </c>
      <c r="E24" s="14" t="s">
        <v>125</v>
      </c>
      <c r="F24" s="15">
        <v>24574000</v>
      </c>
      <c r="G24" s="15">
        <v>22110000</v>
      </c>
      <c r="H24" s="16">
        <f t="shared" si="0"/>
        <v>89.97</v>
      </c>
      <c r="I24" s="17">
        <v>45084</v>
      </c>
      <c r="J24" s="14" t="s">
        <v>126</v>
      </c>
      <c r="K24" s="14" t="s">
        <v>24</v>
      </c>
    </row>
    <row r="25" spans="2:11" ht="14.25" customHeight="1" thickBot="1" x14ac:dyDescent="0.45">
      <c r="B25" s="7">
        <v>20</v>
      </c>
      <c r="C25" s="14" t="s">
        <v>13</v>
      </c>
      <c r="D25" s="14" t="s">
        <v>293</v>
      </c>
      <c r="E25" s="14" t="s">
        <v>109</v>
      </c>
      <c r="F25" s="15">
        <v>31779000</v>
      </c>
      <c r="G25" s="15">
        <v>28696800</v>
      </c>
      <c r="H25" s="16">
        <f t="shared" si="0"/>
        <v>90.3</v>
      </c>
      <c r="I25" s="17">
        <v>45084</v>
      </c>
      <c r="J25" s="14" t="s">
        <v>14</v>
      </c>
      <c r="K25" s="14" t="s">
        <v>24</v>
      </c>
    </row>
    <row r="26" spans="2:11" ht="14.25" customHeight="1" thickBot="1" x14ac:dyDescent="0.45">
      <c r="B26" s="7">
        <v>21</v>
      </c>
      <c r="C26" s="14" t="s">
        <v>13</v>
      </c>
      <c r="D26" s="14" t="s">
        <v>127</v>
      </c>
      <c r="E26" s="14" t="s">
        <v>128</v>
      </c>
      <c r="F26" s="15">
        <v>41316000</v>
      </c>
      <c r="G26" s="15">
        <v>40150000</v>
      </c>
      <c r="H26" s="16">
        <f t="shared" si="0"/>
        <v>97.18</v>
      </c>
      <c r="I26" s="17">
        <v>45084</v>
      </c>
      <c r="J26" s="14" t="s">
        <v>129</v>
      </c>
      <c r="K26" s="14" t="s">
        <v>24</v>
      </c>
    </row>
    <row r="27" spans="2:11" ht="14.25" customHeight="1" thickBot="1" x14ac:dyDescent="0.45">
      <c r="B27" s="7">
        <v>22</v>
      </c>
      <c r="C27" s="14" t="s">
        <v>13</v>
      </c>
      <c r="D27" s="14" t="s">
        <v>67</v>
      </c>
      <c r="E27" s="14" t="s">
        <v>68</v>
      </c>
      <c r="F27" s="15">
        <v>49610000</v>
      </c>
      <c r="G27" s="15">
        <v>44869000</v>
      </c>
      <c r="H27" s="16">
        <f t="shared" si="0"/>
        <v>90.44</v>
      </c>
      <c r="I27" s="17">
        <v>45084</v>
      </c>
      <c r="J27" s="14" t="s">
        <v>69</v>
      </c>
      <c r="K27" s="14" t="s">
        <v>24</v>
      </c>
    </row>
    <row r="28" spans="2:11" ht="14.25" customHeight="1" thickBot="1" x14ac:dyDescent="0.45">
      <c r="B28" s="7">
        <v>23</v>
      </c>
      <c r="C28" s="14" t="s">
        <v>13</v>
      </c>
      <c r="D28" s="14" t="s">
        <v>70</v>
      </c>
      <c r="E28" s="14" t="s">
        <v>71</v>
      </c>
      <c r="F28" s="15">
        <v>49973000</v>
      </c>
      <c r="G28" s="15">
        <v>45320000</v>
      </c>
      <c r="H28" s="16">
        <f t="shared" si="0"/>
        <v>90.69</v>
      </c>
      <c r="I28" s="17">
        <v>45084</v>
      </c>
      <c r="J28" s="14" t="s">
        <v>72</v>
      </c>
      <c r="K28" s="14" t="s">
        <v>24</v>
      </c>
    </row>
    <row r="29" spans="2:11" ht="14.25" customHeight="1" thickBot="1" x14ac:dyDescent="0.45">
      <c r="B29" s="7">
        <v>24</v>
      </c>
      <c r="C29" s="14" t="s">
        <v>13</v>
      </c>
      <c r="D29" s="14" t="s">
        <v>75</v>
      </c>
      <c r="E29" s="14" t="s">
        <v>76</v>
      </c>
      <c r="F29" s="15">
        <v>25168000</v>
      </c>
      <c r="G29" s="15">
        <v>22660000</v>
      </c>
      <c r="H29" s="16">
        <f t="shared" si="0"/>
        <v>90.03</v>
      </c>
      <c r="I29" s="17">
        <v>45098</v>
      </c>
      <c r="J29" s="14" t="s">
        <v>69</v>
      </c>
      <c r="K29" s="14" t="s">
        <v>24</v>
      </c>
    </row>
    <row r="30" spans="2:11" ht="14.25" customHeight="1" thickBot="1" x14ac:dyDescent="0.45">
      <c r="B30" s="7">
        <v>25</v>
      </c>
      <c r="C30" s="14" t="s">
        <v>13</v>
      </c>
      <c r="D30" s="14" t="s">
        <v>297</v>
      </c>
      <c r="E30" s="14" t="s">
        <v>160</v>
      </c>
      <c r="F30" s="15">
        <v>47014000</v>
      </c>
      <c r="G30" s="15">
        <v>42528200</v>
      </c>
      <c r="H30" s="16">
        <f t="shared" si="0"/>
        <v>90.46</v>
      </c>
      <c r="I30" s="17">
        <v>45098</v>
      </c>
      <c r="J30" s="14" t="s">
        <v>69</v>
      </c>
      <c r="K30" s="14" t="s">
        <v>24</v>
      </c>
    </row>
    <row r="31" spans="2:11" ht="14.25" customHeight="1" thickBot="1" x14ac:dyDescent="0.45">
      <c r="B31" s="7">
        <v>26</v>
      </c>
      <c r="C31" s="14" t="s">
        <v>13</v>
      </c>
      <c r="D31" s="14" t="s">
        <v>77</v>
      </c>
      <c r="E31" s="14" t="s">
        <v>78</v>
      </c>
      <c r="F31" s="15">
        <v>19580000</v>
      </c>
      <c r="G31" s="15">
        <v>19030000</v>
      </c>
      <c r="H31" s="16">
        <f t="shared" si="0"/>
        <v>97.19</v>
      </c>
      <c r="I31" s="17">
        <v>45112</v>
      </c>
      <c r="J31" s="14" t="s">
        <v>61</v>
      </c>
      <c r="K31" s="14" t="s">
        <v>24</v>
      </c>
    </row>
    <row r="32" spans="2:11" ht="14.25" customHeight="1" thickBot="1" x14ac:dyDescent="0.45">
      <c r="B32" s="7">
        <v>27</v>
      </c>
      <c r="C32" s="14" t="s">
        <v>13</v>
      </c>
      <c r="D32" s="14" t="s">
        <v>291</v>
      </c>
      <c r="E32" s="14" t="s">
        <v>86</v>
      </c>
      <c r="F32" s="15">
        <v>36465000</v>
      </c>
      <c r="G32" s="15">
        <v>32879000</v>
      </c>
      <c r="H32" s="16">
        <f t="shared" si="0"/>
        <v>90.169999999999987</v>
      </c>
      <c r="I32" s="17">
        <v>45112</v>
      </c>
      <c r="J32" s="14" t="s">
        <v>87</v>
      </c>
      <c r="K32" s="14" t="s">
        <v>24</v>
      </c>
    </row>
    <row r="33" spans="2:11" ht="14.25" customHeight="1" thickBot="1" x14ac:dyDescent="0.45">
      <c r="B33" s="7">
        <v>28</v>
      </c>
      <c r="C33" s="14" t="s">
        <v>13</v>
      </c>
      <c r="D33" s="14" t="s">
        <v>93</v>
      </c>
      <c r="E33" s="14" t="s">
        <v>94</v>
      </c>
      <c r="F33" s="15">
        <v>39985000</v>
      </c>
      <c r="G33" s="15">
        <v>36146000</v>
      </c>
      <c r="H33" s="16">
        <f t="shared" si="0"/>
        <v>90.4</v>
      </c>
      <c r="I33" s="17">
        <v>45112</v>
      </c>
      <c r="J33" s="14" t="s">
        <v>95</v>
      </c>
      <c r="K33" s="14" t="s">
        <v>24</v>
      </c>
    </row>
    <row r="34" spans="2:11" ht="14.25" customHeight="1" thickBot="1" x14ac:dyDescent="0.45">
      <c r="B34" s="7">
        <v>29</v>
      </c>
      <c r="C34" s="14" t="s">
        <v>13</v>
      </c>
      <c r="D34" s="14" t="s">
        <v>182</v>
      </c>
      <c r="E34" s="14" t="s">
        <v>183</v>
      </c>
      <c r="F34" s="15">
        <v>40271000</v>
      </c>
      <c r="G34" s="15">
        <v>36344000</v>
      </c>
      <c r="H34" s="16">
        <f t="shared" si="0"/>
        <v>90.25</v>
      </c>
      <c r="I34" s="17">
        <v>45112</v>
      </c>
      <c r="J34" s="14" t="s">
        <v>144</v>
      </c>
      <c r="K34" s="14" t="s">
        <v>24</v>
      </c>
    </row>
    <row r="35" spans="2:11" ht="14.25" customHeight="1" thickBot="1" x14ac:dyDescent="0.45">
      <c r="B35" s="7">
        <v>30</v>
      </c>
      <c r="C35" s="14" t="s">
        <v>13</v>
      </c>
      <c r="D35" s="14" t="s">
        <v>142</v>
      </c>
      <c r="E35" s="14" t="s">
        <v>143</v>
      </c>
      <c r="F35" s="15">
        <v>40480000</v>
      </c>
      <c r="G35" s="15">
        <v>36575000</v>
      </c>
      <c r="H35" s="16">
        <f t="shared" si="0"/>
        <v>90.35</v>
      </c>
      <c r="I35" s="17">
        <v>45112</v>
      </c>
      <c r="J35" s="14" t="s">
        <v>144</v>
      </c>
      <c r="K35" s="14" t="s">
        <v>24</v>
      </c>
    </row>
    <row r="36" spans="2:11" ht="14.25" customHeight="1" thickBot="1" x14ac:dyDescent="0.45">
      <c r="B36" s="7">
        <v>31</v>
      </c>
      <c r="C36" s="14" t="s">
        <v>13</v>
      </c>
      <c r="D36" s="14" t="s">
        <v>165</v>
      </c>
      <c r="E36" s="14" t="s">
        <v>45</v>
      </c>
      <c r="F36" s="15">
        <v>40898000</v>
      </c>
      <c r="G36" s="15">
        <v>36912700</v>
      </c>
      <c r="H36" s="16">
        <f t="shared" si="0"/>
        <v>90.259999999999991</v>
      </c>
      <c r="I36" s="17">
        <v>45112</v>
      </c>
      <c r="J36" s="14" t="s">
        <v>87</v>
      </c>
      <c r="K36" s="14" t="s">
        <v>24</v>
      </c>
    </row>
    <row r="37" spans="2:11" ht="14.25" customHeight="1" thickBot="1" x14ac:dyDescent="0.45">
      <c r="B37" s="7">
        <v>32</v>
      </c>
      <c r="C37" s="14" t="s">
        <v>13</v>
      </c>
      <c r="D37" s="14" t="s">
        <v>186</v>
      </c>
      <c r="E37" s="14" t="s">
        <v>187</v>
      </c>
      <c r="F37" s="15">
        <v>41393000</v>
      </c>
      <c r="G37" s="15">
        <v>37378000</v>
      </c>
      <c r="H37" s="16">
        <f t="shared" si="0"/>
        <v>90.3</v>
      </c>
      <c r="I37" s="17">
        <v>45112</v>
      </c>
      <c r="J37" s="14" t="s">
        <v>188</v>
      </c>
      <c r="K37" s="14" t="s">
        <v>24</v>
      </c>
    </row>
    <row r="38" spans="2:11" ht="14.25" customHeight="1" thickBot="1" x14ac:dyDescent="0.45">
      <c r="B38" s="7">
        <v>33</v>
      </c>
      <c r="C38" s="14" t="s">
        <v>13</v>
      </c>
      <c r="D38" s="14" t="s">
        <v>300</v>
      </c>
      <c r="E38" s="14" t="s">
        <v>184</v>
      </c>
      <c r="F38" s="15">
        <v>45353000</v>
      </c>
      <c r="G38" s="15">
        <v>40980500</v>
      </c>
      <c r="H38" s="16">
        <f t="shared" ref="H38:H67" si="1">ROUND(G38/F38,4)*100</f>
        <v>90.36</v>
      </c>
      <c r="I38" s="17">
        <v>45112</v>
      </c>
      <c r="J38" s="14" t="s">
        <v>185</v>
      </c>
      <c r="K38" s="14" t="s">
        <v>24</v>
      </c>
    </row>
    <row r="39" spans="2:11" ht="14.25" customHeight="1" thickBot="1" x14ac:dyDescent="0.45">
      <c r="B39" s="7">
        <v>34</v>
      </c>
      <c r="C39" s="14" t="s">
        <v>13</v>
      </c>
      <c r="D39" s="14" t="s">
        <v>115</v>
      </c>
      <c r="E39" s="14" t="s">
        <v>116</v>
      </c>
      <c r="F39" s="15">
        <v>16929000</v>
      </c>
      <c r="G39" s="15">
        <v>15210800</v>
      </c>
      <c r="H39" s="16">
        <f t="shared" si="1"/>
        <v>89.85</v>
      </c>
      <c r="I39" s="17">
        <v>45061</v>
      </c>
      <c r="J39" s="14" t="s">
        <v>117</v>
      </c>
      <c r="K39" s="14" t="s">
        <v>25</v>
      </c>
    </row>
    <row r="40" spans="2:11" ht="14.25" customHeight="1" thickBot="1" x14ac:dyDescent="0.45">
      <c r="B40" s="7">
        <v>35</v>
      </c>
      <c r="C40" s="14" t="s">
        <v>13</v>
      </c>
      <c r="D40" s="14" t="s">
        <v>118</v>
      </c>
      <c r="E40" s="14" t="s">
        <v>116</v>
      </c>
      <c r="F40" s="15">
        <v>18073000</v>
      </c>
      <c r="G40" s="15">
        <v>16247000</v>
      </c>
      <c r="H40" s="16">
        <f t="shared" si="1"/>
        <v>89.9</v>
      </c>
      <c r="I40" s="17">
        <v>45061</v>
      </c>
      <c r="J40" s="14" t="s">
        <v>119</v>
      </c>
      <c r="K40" s="14" t="s">
        <v>25</v>
      </c>
    </row>
    <row r="41" spans="2:11" ht="14.25" customHeight="1" thickBot="1" x14ac:dyDescent="0.45">
      <c r="B41" s="7">
        <v>36</v>
      </c>
      <c r="C41" s="14" t="s">
        <v>13</v>
      </c>
      <c r="D41" s="14" t="s">
        <v>120</v>
      </c>
      <c r="E41" s="14" t="s">
        <v>121</v>
      </c>
      <c r="F41" s="15">
        <v>21362000</v>
      </c>
      <c r="G41" s="15">
        <v>19338000</v>
      </c>
      <c r="H41" s="16">
        <f t="shared" si="1"/>
        <v>90.53</v>
      </c>
      <c r="I41" s="17">
        <v>45061</v>
      </c>
      <c r="J41" s="14" t="s">
        <v>122</v>
      </c>
      <c r="K41" s="14" t="s">
        <v>25</v>
      </c>
    </row>
    <row r="42" spans="2:11" ht="14.25" customHeight="1" thickBot="1" x14ac:dyDescent="0.45">
      <c r="B42" s="7">
        <v>37</v>
      </c>
      <c r="C42" s="14" t="s">
        <v>13</v>
      </c>
      <c r="D42" s="14" t="s">
        <v>167</v>
      </c>
      <c r="E42" s="14" t="s">
        <v>168</v>
      </c>
      <c r="F42" s="15">
        <v>26400000</v>
      </c>
      <c r="G42" s="15">
        <v>23815000</v>
      </c>
      <c r="H42" s="16">
        <f t="shared" si="1"/>
        <v>90.210000000000008</v>
      </c>
      <c r="I42" s="17">
        <v>45061</v>
      </c>
      <c r="J42" s="14" t="s">
        <v>169</v>
      </c>
      <c r="K42" s="14" t="s">
        <v>25</v>
      </c>
    </row>
    <row r="43" spans="2:11" ht="14.25" customHeight="1" thickBot="1" x14ac:dyDescent="0.45">
      <c r="B43" s="7">
        <v>38</v>
      </c>
      <c r="C43" s="14" t="s">
        <v>13</v>
      </c>
      <c r="D43" s="14" t="s">
        <v>73</v>
      </c>
      <c r="E43" s="14" t="s">
        <v>74</v>
      </c>
      <c r="F43" s="15">
        <v>17281000</v>
      </c>
      <c r="G43" s="15">
        <v>16709000</v>
      </c>
      <c r="H43" s="16">
        <f t="shared" si="1"/>
        <v>96.69</v>
      </c>
      <c r="I43" s="17">
        <v>45077</v>
      </c>
      <c r="J43" s="14" t="s">
        <v>63</v>
      </c>
      <c r="K43" s="14" t="s">
        <v>25</v>
      </c>
    </row>
    <row r="44" spans="2:11" ht="14.25" customHeight="1" thickBot="1" x14ac:dyDescent="0.45">
      <c r="B44" s="7">
        <v>39</v>
      </c>
      <c r="C44" s="14" t="s">
        <v>13</v>
      </c>
      <c r="D44" s="14" t="s">
        <v>79</v>
      </c>
      <c r="E44" s="14" t="s">
        <v>59</v>
      </c>
      <c r="F44" s="15">
        <v>17567000</v>
      </c>
      <c r="G44" s="15">
        <v>15895000</v>
      </c>
      <c r="H44" s="16">
        <f t="shared" si="1"/>
        <v>90.48</v>
      </c>
      <c r="I44" s="17">
        <v>45077</v>
      </c>
      <c r="J44" s="14" t="s">
        <v>62</v>
      </c>
      <c r="K44" s="14" t="s">
        <v>25</v>
      </c>
    </row>
    <row r="45" spans="2:11" ht="14.25" customHeight="1" thickBot="1" x14ac:dyDescent="0.45">
      <c r="B45" s="7">
        <v>40</v>
      </c>
      <c r="C45" s="14" t="s">
        <v>13</v>
      </c>
      <c r="D45" s="14" t="s">
        <v>130</v>
      </c>
      <c r="E45" s="14" t="s">
        <v>131</v>
      </c>
      <c r="F45" s="15">
        <v>23067000</v>
      </c>
      <c r="G45" s="15">
        <v>21010000</v>
      </c>
      <c r="H45" s="16">
        <f t="shared" si="1"/>
        <v>91.080000000000013</v>
      </c>
      <c r="I45" s="17">
        <v>45077</v>
      </c>
      <c r="J45" s="14" t="s">
        <v>132</v>
      </c>
      <c r="K45" s="14" t="s">
        <v>25</v>
      </c>
    </row>
    <row r="46" spans="2:11" ht="14.25" customHeight="1" thickBot="1" x14ac:dyDescent="0.45">
      <c r="B46" s="7">
        <v>41</v>
      </c>
      <c r="C46" s="14" t="s">
        <v>13</v>
      </c>
      <c r="D46" s="14" t="s">
        <v>148</v>
      </c>
      <c r="E46" s="14" t="s">
        <v>149</v>
      </c>
      <c r="F46" s="15">
        <v>30987000</v>
      </c>
      <c r="G46" s="15">
        <v>28072000</v>
      </c>
      <c r="H46" s="16">
        <f t="shared" si="1"/>
        <v>90.59</v>
      </c>
      <c r="I46" s="17">
        <v>45077</v>
      </c>
      <c r="J46" s="14" t="s">
        <v>150</v>
      </c>
      <c r="K46" s="14" t="s">
        <v>25</v>
      </c>
    </row>
    <row r="47" spans="2:11" ht="14.25" customHeight="1" thickBot="1" x14ac:dyDescent="0.45">
      <c r="B47" s="7">
        <v>42</v>
      </c>
      <c r="C47" s="14" t="s">
        <v>13</v>
      </c>
      <c r="D47" s="14" t="s">
        <v>170</v>
      </c>
      <c r="E47" s="14" t="s">
        <v>171</v>
      </c>
      <c r="F47" s="15">
        <v>42790000</v>
      </c>
      <c r="G47" s="15">
        <v>38885000</v>
      </c>
      <c r="H47" s="16">
        <f t="shared" si="1"/>
        <v>90.86999999999999</v>
      </c>
      <c r="I47" s="17">
        <v>45077</v>
      </c>
      <c r="J47" s="14" t="s">
        <v>172</v>
      </c>
      <c r="K47" s="14" t="s">
        <v>25</v>
      </c>
    </row>
    <row r="48" spans="2:11" ht="14.25" customHeight="1" thickBot="1" x14ac:dyDescent="0.45">
      <c r="B48" s="7">
        <v>43</v>
      </c>
      <c r="C48" s="14" t="s">
        <v>13</v>
      </c>
      <c r="D48" s="14" t="s">
        <v>173</v>
      </c>
      <c r="E48" s="14" t="s">
        <v>174</v>
      </c>
      <c r="F48" s="15">
        <v>16357000</v>
      </c>
      <c r="G48" s="15">
        <v>14966600</v>
      </c>
      <c r="H48" s="16">
        <f t="shared" si="1"/>
        <v>91.5</v>
      </c>
      <c r="I48" s="17">
        <v>45091</v>
      </c>
      <c r="J48" s="14" t="s">
        <v>48</v>
      </c>
      <c r="K48" s="14" t="s">
        <v>25</v>
      </c>
    </row>
    <row r="49" spans="2:11" ht="14.25" customHeight="1" thickBot="1" x14ac:dyDescent="0.45">
      <c r="B49" s="7">
        <v>44</v>
      </c>
      <c r="C49" s="14" t="s">
        <v>13</v>
      </c>
      <c r="D49" s="14" t="s">
        <v>177</v>
      </c>
      <c r="E49" s="14" t="s">
        <v>178</v>
      </c>
      <c r="F49" s="15">
        <v>24552000</v>
      </c>
      <c r="G49" s="15">
        <v>22154000</v>
      </c>
      <c r="H49" s="16">
        <f t="shared" si="1"/>
        <v>90.23</v>
      </c>
      <c r="I49" s="17">
        <v>45105</v>
      </c>
      <c r="J49" s="14" t="s">
        <v>179</v>
      </c>
      <c r="K49" s="14" t="s">
        <v>25</v>
      </c>
    </row>
    <row r="50" spans="2:11" ht="14.25" customHeight="1" thickBot="1" x14ac:dyDescent="0.45">
      <c r="B50" s="7">
        <v>45</v>
      </c>
      <c r="C50" s="14" t="s">
        <v>13</v>
      </c>
      <c r="D50" s="14" t="s">
        <v>137</v>
      </c>
      <c r="E50" s="14" t="s">
        <v>138</v>
      </c>
      <c r="F50" s="15">
        <v>39006000</v>
      </c>
      <c r="G50" s="15">
        <v>35310000</v>
      </c>
      <c r="H50" s="16">
        <f t="shared" si="1"/>
        <v>90.52</v>
      </c>
      <c r="I50" s="17">
        <v>45105</v>
      </c>
      <c r="J50" s="14" t="s">
        <v>139</v>
      </c>
      <c r="K50" s="14" t="s">
        <v>25</v>
      </c>
    </row>
    <row r="51" spans="2:11" ht="14.25" customHeight="1" thickBot="1" x14ac:dyDescent="0.45">
      <c r="B51" s="7">
        <v>46</v>
      </c>
      <c r="C51" s="14" t="s">
        <v>13</v>
      </c>
      <c r="D51" s="14" t="s">
        <v>113</v>
      </c>
      <c r="E51" s="14" t="s">
        <v>114</v>
      </c>
      <c r="F51" s="15">
        <v>28336000</v>
      </c>
      <c r="G51" s="15">
        <v>25740000</v>
      </c>
      <c r="H51" s="16">
        <f t="shared" si="1"/>
        <v>90.84</v>
      </c>
      <c r="I51" s="17">
        <v>45119</v>
      </c>
      <c r="J51" s="14" t="s">
        <v>37</v>
      </c>
      <c r="K51" s="14" t="s">
        <v>25</v>
      </c>
    </row>
    <row r="52" spans="2:11" ht="14.25" customHeight="1" thickBot="1" x14ac:dyDescent="0.45">
      <c r="B52" s="7">
        <v>47</v>
      </c>
      <c r="C52" s="14" t="s">
        <v>13</v>
      </c>
      <c r="D52" s="14" t="s">
        <v>147</v>
      </c>
      <c r="E52" s="14" t="s">
        <v>43</v>
      </c>
      <c r="F52" s="15">
        <v>34089000</v>
      </c>
      <c r="G52" s="15">
        <v>31020000</v>
      </c>
      <c r="H52" s="16">
        <f t="shared" si="1"/>
        <v>91</v>
      </c>
      <c r="I52" s="17">
        <v>45086</v>
      </c>
      <c r="J52" s="14" t="s">
        <v>40</v>
      </c>
      <c r="K52" s="14" t="s">
        <v>27</v>
      </c>
    </row>
    <row r="53" spans="2:11" ht="14.25" customHeight="1" thickBot="1" x14ac:dyDescent="0.45">
      <c r="B53" s="7">
        <v>48</v>
      </c>
      <c r="C53" s="14" t="s">
        <v>13</v>
      </c>
      <c r="D53" s="14" t="s">
        <v>151</v>
      </c>
      <c r="E53" s="14" t="s">
        <v>152</v>
      </c>
      <c r="F53" s="15">
        <v>22814000</v>
      </c>
      <c r="G53" s="15">
        <v>22165000</v>
      </c>
      <c r="H53" s="16">
        <f t="shared" si="1"/>
        <v>97.16</v>
      </c>
      <c r="I53" s="17">
        <v>45100</v>
      </c>
      <c r="J53" s="14" t="s">
        <v>153</v>
      </c>
      <c r="K53" s="14" t="s">
        <v>27</v>
      </c>
    </row>
    <row r="54" spans="2:11" ht="14.25" customHeight="1" thickBot="1" x14ac:dyDescent="0.45">
      <c r="B54" s="7">
        <v>49</v>
      </c>
      <c r="C54" s="14" t="s">
        <v>13</v>
      </c>
      <c r="D54" s="14" t="s">
        <v>175</v>
      </c>
      <c r="E54" s="14" t="s">
        <v>41</v>
      </c>
      <c r="F54" s="15">
        <v>16203000</v>
      </c>
      <c r="G54" s="15">
        <v>15400000</v>
      </c>
      <c r="H54" s="16">
        <f t="shared" si="1"/>
        <v>95.04</v>
      </c>
      <c r="I54" s="17">
        <v>45114</v>
      </c>
      <c r="J54" s="14" t="s">
        <v>176</v>
      </c>
      <c r="K54" s="14" t="s">
        <v>27</v>
      </c>
    </row>
    <row r="55" spans="2:11" ht="14.25" customHeight="1" thickBot="1" x14ac:dyDescent="0.45">
      <c r="B55" s="7">
        <v>50</v>
      </c>
      <c r="C55" s="14" t="s">
        <v>13</v>
      </c>
      <c r="D55" s="14" t="s">
        <v>161</v>
      </c>
      <c r="E55" s="14" t="s">
        <v>162</v>
      </c>
      <c r="F55" s="15">
        <v>41866000</v>
      </c>
      <c r="G55" s="15">
        <v>40810000</v>
      </c>
      <c r="H55" s="16">
        <f t="shared" si="1"/>
        <v>97.48</v>
      </c>
      <c r="I55" s="17">
        <v>45114</v>
      </c>
      <c r="J55" s="14" t="s">
        <v>163</v>
      </c>
      <c r="K55" s="14" t="s">
        <v>27</v>
      </c>
    </row>
    <row r="56" spans="2:11" ht="14.25" customHeight="1" thickBot="1" x14ac:dyDescent="0.45">
      <c r="B56" s="7">
        <v>51</v>
      </c>
      <c r="C56" s="14" t="s">
        <v>13</v>
      </c>
      <c r="D56" s="14" t="s">
        <v>123</v>
      </c>
      <c r="E56" s="14" t="s">
        <v>32</v>
      </c>
      <c r="F56" s="15">
        <v>17853000</v>
      </c>
      <c r="G56" s="15">
        <v>17380000</v>
      </c>
      <c r="H56" s="16">
        <f t="shared" si="1"/>
        <v>97.350000000000009</v>
      </c>
      <c r="I56" s="17">
        <v>45072</v>
      </c>
      <c r="J56" s="14" t="s">
        <v>124</v>
      </c>
      <c r="K56" s="14" t="s">
        <v>22</v>
      </c>
    </row>
    <row r="57" spans="2:11" ht="14.25" customHeight="1" thickBot="1" x14ac:dyDescent="0.45">
      <c r="B57" s="7">
        <v>52</v>
      </c>
      <c r="C57" s="14" t="s">
        <v>13</v>
      </c>
      <c r="D57" s="14" t="s">
        <v>158</v>
      </c>
      <c r="E57" s="14" t="s">
        <v>44</v>
      </c>
      <c r="F57" s="15">
        <v>27841000</v>
      </c>
      <c r="G57" s="15">
        <v>26730000</v>
      </c>
      <c r="H57" s="16">
        <f t="shared" si="1"/>
        <v>96.009999999999991</v>
      </c>
      <c r="I57" s="17">
        <v>45072</v>
      </c>
      <c r="J57" s="14" t="s">
        <v>159</v>
      </c>
      <c r="K57" s="14" t="s">
        <v>22</v>
      </c>
    </row>
    <row r="58" spans="2:11" ht="14.25" customHeight="1" thickBot="1" x14ac:dyDescent="0.45">
      <c r="B58" s="7">
        <v>53</v>
      </c>
      <c r="C58" s="14" t="s">
        <v>13</v>
      </c>
      <c r="D58" s="14" t="s">
        <v>84</v>
      </c>
      <c r="E58" s="14" t="s">
        <v>85</v>
      </c>
      <c r="F58" s="15">
        <v>24420000</v>
      </c>
      <c r="G58" s="15">
        <v>23595000</v>
      </c>
      <c r="H58" s="16">
        <f t="shared" si="1"/>
        <v>96.61999999999999</v>
      </c>
      <c r="I58" s="17">
        <v>45084</v>
      </c>
      <c r="J58" s="14" t="s">
        <v>54</v>
      </c>
      <c r="K58" s="14" t="s">
        <v>22</v>
      </c>
    </row>
    <row r="59" spans="2:11" ht="14.25" customHeight="1" thickBot="1" x14ac:dyDescent="0.45">
      <c r="B59" s="7">
        <v>54</v>
      </c>
      <c r="C59" s="14" t="s">
        <v>13</v>
      </c>
      <c r="D59" s="14" t="s">
        <v>103</v>
      </c>
      <c r="E59" s="14" t="s">
        <v>104</v>
      </c>
      <c r="F59" s="15">
        <v>31119000</v>
      </c>
      <c r="G59" s="15">
        <v>30030000</v>
      </c>
      <c r="H59" s="16">
        <f t="shared" si="1"/>
        <v>96.5</v>
      </c>
      <c r="I59" s="17">
        <v>45084</v>
      </c>
      <c r="J59" s="14" t="s">
        <v>105</v>
      </c>
      <c r="K59" s="14" t="s">
        <v>22</v>
      </c>
    </row>
    <row r="60" spans="2:11" ht="14.25" customHeight="1" thickBot="1" x14ac:dyDescent="0.45">
      <c r="B60" s="7">
        <v>55</v>
      </c>
      <c r="C60" s="14" t="s">
        <v>13</v>
      </c>
      <c r="D60" s="14" t="s">
        <v>82</v>
      </c>
      <c r="E60" s="14" t="s">
        <v>83</v>
      </c>
      <c r="F60" s="15">
        <v>49445000</v>
      </c>
      <c r="G60" s="15">
        <v>47960000</v>
      </c>
      <c r="H60" s="16">
        <f t="shared" si="1"/>
        <v>97</v>
      </c>
      <c r="I60" s="17">
        <v>45084</v>
      </c>
      <c r="J60" s="14" t="s">
        <v>34</v>
      </c>
      <c r="K60" s="14" t="s">
        <v>22</v>
      </c>
    </row>
    <row r="61" spans="2:11" ht="14.25" customHeight="1" thickBot="1" x14ac:dyDescent="0.45">
      <c r="B61" s="7">
        <v>56</v>
      </c>
      <c r="C61" s="14" t="s">
        <v>13</v>
      </c>
      <c r="D61" s="14" t="s">
        <v>64</v>
      </c>
      <c r="E61" s="14" t="s">
        <v>65</v>
      </c>
      <c r="F61" s="15">
        <v>24827000</v>
      </c>
      <c r="G61" s="15">
        <v>24079000</v>
      </c>
      <c r="H61" s="16">
        <f t="shared" si="1"/>
        <v>96.99</v>
      </c>
      <c r="I61" s="17">
        <v>45070</v>
      </c>
      <c r="J61" s="14" t="s">
        <v>66</v>
      </c>
      <c r="K61" s="14" t="s">
        <v>23</v>
      </c>
    </row>
    <row r="62" spans="2:11" ht="14.25" customHeight="1" thickBot="1" x14ac:dyDescent="0.45">
      <c r="B62" s="7">
        <v>57</v>
      </c>
      <c r="C62" s="14" t="s">
        <v>13</v>
      </c>
      <c r="D62" s="14" t="s">
        <v>110</v>
      </c>
      <c r="E62" s="14" t="s">
        <v>111</v>
      </c>
      <c r="F62" s="15">
        <v>38533000</v>
      </c>
      <c r="G62" s="15">
        <v>37400000</v>
      </c>
      <c r="H62" s="16">
        <f t="shared" si="1"/>
        <v>97.06</v>
      </c>
      <c r="I62" s="17">
        <v>45084</v>
      </c>
      <c r="J62" s="14" t="s">
        <v>112</v>
      </c>
      <c r="K62" s="14" t="s">
        <v>23</v>
      </c>
    </row>
    <row r="63" spans="2:11" ht="14.25" customHeight="1" thickBot="1" x14ac:dyDescent="0.45">
      <c r="B63" s="7">
        <v>58</v>
      </c>
      <c r="C63" s="14" t="s">
        <v>13</v>
      </c>
      <c r="D63" s="14" t="s">
        <v>133</v>
      </c>
      <c r="E63" s="14" t="s">
        <v>134</v>
      </c>
      <c r="F63" s="15">
        <v>49346000</v>
      </c>
      <c r="G63" s="15">
        <v>49148000</v>
      </c>
      <c r="H63" s="16">
        <f t="shared" si="1"/>
        <v>99.6</v>
      </c>
      <c r="I63" s="17">
        <v>45084</v>
      </c>
      <c r="J63" s="14" t="s">
        <v>112</v>
      </c>
      <c r="K63" s="14" t="s">
        <v>23</v>
      </c>
    </row>
    <row r="64" spans="2:11" ht="14.25" customHeight="1" thickBot="1" x14ac:dyDescent="0.45">
      <c r="B64" s="7">
        <v>59</v>
      </c>
      <c r="C64" s="14" t="s">
        <v>13</v>
      </c>
      <c r="D64" s="14" t="s">
        <v>96</v>
      </c>
      <c r="E64" s="14" t="s">
        <v>97</v>
      </c>
      <c r="F64" s="15">
        <v>24992000</v>
      </c>
      <c r="G64" s="15">
        <v>24618000</v>
      </c>
      <c r="H64" s="16">
        <f t="shared" si="1"/>
        <v>98.5</v>
      </c>
      <c r="I64" s="17">
        <v>45112</v>
      </c>
      <c r="J64" s="14" t="s">
        <v>98</v>
      </c>
      <c r="K64" s="14" t="s">
        <v>23</v>
      </c>
    </row>
    <row r="65" spans="2:11" ht="14.25" customHeight="1" thickBot="1" x14ac:dyDescent="0.45">
      <c r="B65" s="7">
        <v>60</v>
      </c>
      <c r="C65" s="14" t="s">
        <v>13</v>
      </c>
      <c r="D65" s="14" t="s">
        <v>156</v>
      </c>
      <c r="E65" s="14" t="s">
        <v>134</v>
      </c>
      <c r="F65" s="15">
        <v>29447000</v>
      </c>
      <c r="G65" s="15">
        <v>29447000</v>
      </c>
      <c r="H65" s="16">
        <f t="shared" si="1"/>
        <v>100</v>
      </c>
      <c r="I65" s="17">
        <v>45112</v>
      </c>
      <c r="J65" s="14" t="s">
        <v>157</v>
      </c>
      <c r="K65" s="14" t="s">
        <v>23</v>
      </c>
    </row>
    <row r="66" spans="2:11" ht="14.25" customHeight="1" thickBot="1" x14ac:dyDescent="0.45">
      <c r="B66" s="7">
        <v>61</v>
      </c>
      <c r="C66" s="14" t="s">
        <v>13</v>
      </c>
      <c r="D66" s="14" t="s">
        <v>189</v>
      </c>
      <c r="E66" s="14" t="s">
        <v>190</v>
      </c>
      <c r="F66" s="15">
        <v>48180000</v>
      </c>
      <c r="G66" s="15">
        <v>46640000</v>
      </c>
      <c r="H66" s="16">
        <f t="shared" si="1"/>
        <v>96.8</v>
      </c>
      <c r="I66" s="17">
        <v>45112</v>
      </c>
      <c r="J66" s="14" t="s">
        <v>191</v>
      </c>
      <c r="K66" s="14" t="s">
        <v>23</v>
      </c>
    </row>
    <row r="67" spans="2:11" ht="14.25" customHeight="1" thickBot="1" x14ac:dyDescent="0.45">
      <c r="B67" s="7">
        <v>62</v>
      </c>
      <c r="C67" s="14" t="s">
        <v>13</v>
      </c>
      <c r="D67" s="14" t="s">
        <v>296</v>
      </c>
      <c r="E67" s="14" t="s">
        <v>29</v>
      </c>
      <c r="F67" s="15">
        <v>49511000</v>
      </c>
      <c r="G67" s="15">
        <v>45100000</v>
      </c>
      <c r="H67" s="16">
        <f t="shared" si="1"/>
        <v>91.09</v>
      </c>
      <c r="I67" s="17">
        <v>45106</v>
      </c>
      <c r="J67" s="14" t="s">
        <v>37</v>
      </c>
      <c r="K67" s="14" t="s">
        <v>19</v>
      </c>
    </row>
  </sheetData>
  <sortState ref="B6:K67">
    <sortCondition ref="C6:C67" customList="土木一式工事,電気工事,舗装工事,水道施設工事"/>
    <sortCondition ref="K6:K67" customList="財産契約課,高松ブロック統括センター,中讃ブロック統括センター,西讃ブロック統括センター,東讃ブロック統括センター,小豆ブロック統括センター,広域送水管理センター"/>
    <sortCondition ref="I6:I67"/>
    <sortCondition ref="F6:F67"/>
  </sortState>
  <phoneticPr fontId="3"/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topLeftCell="E1" zoomScaleNormal="100" workbookViewId="0">
      <selection activeCell="D1" sqref="D1:D1048576"/>
    </sheetView>
  </sheetViews>
  <sheetFormatPr defaultColWidth="9" defaultRowHeight="13.5" x14ac:dyDescent="0.4"/>
  <cols>
    <col min="1" max="1" width="9" style="2"/>
    <col min="2" max="2" width="4.75" style="8" customWidth="1"/>
    <col min="3" max="3" width="17.375" style="2" bestFit="1" customWidth="1"/>
    <col min="4" max="4" width="50.75" style="2" customWidth="1"/>
    <col min="5" max="5" width="26.625" style="2" customWidth="1"/>
    <col min="6" max="7" width="12.375" style="2" bestFit="1" customWidth="1"/>
    <col min="8" max="8" width="10.375" style="9" bestFit="1" customWidth="1"/>
    <col min="9" max="9" width="8.75" style="10" bestFit="1" customWidth="1"/>
    <col min="10" max="10" width="26.125" style="2" customWidth="1"/>
    <col min="11" max="11" width="23" style="2" bestFit="1" customWidth="1"/>
    <col min="12" max="16384" width="9" style="2"/>
  </cols>
  <sheetData>
    <row r="1" spans="2:11" x14ac:dyDescent="0.4">
      <c r="B1" s="2"/>
      <c r="H1" s="2"/>
    </row>
    <row r="2" spans="2:11" x14ac:dyDescent="0.4">
      <c r="B2" s="2" t="s">
        <v>11</v>
      </c>
      <c r="H2" s="2"/>
    </row>
    <row r="3" spans="2:11" ht="14.25" x14ac:dyDescent="0.4">
      <c r="B3" s="3" t="s">
        <v>0</v>
      </c>
      <c r="C3" s="4"/>
      <c r="D3" s="4"/>
      <c r="E3" s="4"/>
      <c r="F3" s="4"/>
      <c r="G3" s="4"/>
      <c r="H3" s="4"/>
      <c r="I3" s="11"/>
      <c r="J3" s="4"/>
      <c r="K3" s="4"/>
    </row>
    <row r="4" spans="2:11" s="6" customFormat="1" ht="14.25" thickBot="1" x14ac:dyDescent="0.45">
      <c r="B4" s="5" t="s">
        <v>12</v>
      </c>
      <c r="C4" s="5"/>
      <c r="I4" s="12"/>
    </row>
    <row r="5" spans="2:11" ht="14.25" thickBot="1" x14ac:dyDescent="0.45"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3" t="s">
        <v>8</v>
      </c>
      <c r="J5" s="1" t="s">
        <v>9</v>
      </c>
      <c r="K5" s="1" t="s">
        <v>10</v>
      </c>
    </row>
    <row r="6" spans="2:11" ht="14.25" thickBot="1" x14ac:dyDescent="0.45">
      <c r="B6" s="7">
        <v>1</v>
      </c>
      <c r="C6" s="14" t="s">
        <v>16</v>
      </c>
      <c r="D6" s="14" t="s">
        <v>303</v>
      </c>
      <c r="E6" s="14" t="s">
        <v>220</v>
      </c>
      <c r="F6" s="15">
        <v>4741000</v>
      </c>
      <c r="G6" s="15">
        <v>4266900</v>
      </c>
      <c r="H6" s="16">
        <f t="shared" ref="H6:H47" si="0">ROUND(G6/F6,4)*100</f>
        <v>90</v>
      </c>
      <c r="I6" s="17">
        <v>45071</v>
      </c>
      <c r="J6" s="14" t="s">
        <v>221</v>
      </c>
      <c r="K6" s="14" t="s">
        <v>19</v>
      </c>
    </row>
    <row r="7" spans="2:11" ht="14.25" thickBot="1" x14ac:dyDescent="0.45">
      <c r="B7" s="7">
        <v>2</v>
      </c>
      <c r="C7" s="14" t="s">
        <v>16</v>
      </c>
      <c r="D7" s="14" t="s">
        <v>302</v>
      </c>
      <c r="E7" s="14" t="s">
        <v>21</v>
      </c>
      <c r="F7" s="15">
        <v>4862000</v>
      </c>
      <c r="G7" s="15">
        <v>4375800</v>
      </c>
      <c r="H7" s="16">
        <f t="shared" si="0"/>
        <v>90</v>
      </c>
      <c r="I7" s="17">
        <v>45071</v>
      </c>
      <c r="J7" s="14" t="s">
        <v>219</v>
      </c>
      <c r="K7" s="14" t="s">
        <v>19</v>
      </c>
    </row>
    <row r="8" spans="2:11" ht="14.25" thickBot="1" x14ac:dyDescent="0.45">
      <c r="B8" s="7">
        <v>3</v>
      </c>
      <c r="C8" s="14" t="s">
        <v>16</v>
      </c>
      <c r="D8" s="14" t="s">
        <v>208</v>
      </c>
      <c r="E8" s="14" t="s">
        <v>306</v>
      </c>
      <c r="F8" s="15">
        <v>4587000</v>
      </c>
      <c r="G8" s="15">
        <v>4400000</v>
      </c>
      <c r="H8" s="16">
        <f t="shared" si="0"/>
        <v>95.92</v>
      </c>
      <c r="I8" s="17">
        <v>45078</v>
      </c>
      <c r="J8" s="14" t="s">
        <v>209</v>
      </c>
      <c r="K8" s="14" t="s">
        <v>19</v>
      </c>
    </row>
    <row r="9" spans="2:11" ht="14.25" thickBot="1" x14ac:dyDescent="0.45">
      <c r="B9" s="7">
        <v>4</v>
      </c>
      <c r="C9" s="14" t="s">
        <v>16</v>
      </c>
      <c r="D9" s="14" t="s">
        <v>234</v>
      </c>
      <c r="E9" s="14" t="s">
        <v>235</v>
      </c>
      <c r="F9" s="15">
        <v>5995000</v>
      </c>
      <c r="G9" s="15">
        <v>5329500</v>
      </c>
      <c r="H9" s="16">
        <f t="shared" si="0"/>
        <v>88.9</v>
      </c>
      <c r="I9" s="17">
        <v>45106</v>
      </c>
      <c r="J9" s="14" t="s">
        <v>236</v>
      </c>
      <c r="K9" s="14" t="s">
        <v>19</v>
      </c>
    </row>
    <row r="10" spans="2:11" ht="14.25" thickBot="1" x14ac:dyDescent="0.45">
      <c r="B10" s="7">
        <v>5</v>
      </c>
      <c r="C10" s="14" t="s">
        <v>16</v>
      </c>
      <c r="D10" s="14" t="s">
        <v>237</v>
      </c>
      <c r="E10" s="14" t="s">
        <v>21</v>
      </c>
      <c r="F10" s="15">
        <v>3014000</v>
      </c>
      <c r="G10" s="15">
        <v>2693900</v>
      </c>
      <c r="H10" s="16">
        <f t="shared" si="0"/>
        <v>89.38000000000001</v>
      </c>
      <c r="I10" s="17">
        <v>45120</v>
      </c>
      <c r="J10" s="14" t="s">
        <v>238</v>
      </c>
      <c r="K10" s="14" t="s">
        <v>19</v>
      </c>
    </row>
    <row r="11" spans="2:11" ht="14.25" thickBot="1" x14ac:dyDescent="0.45">
      <c r="B11" s="7">
        <v>6</v>
      </c>
      <c r="C11" s="14" t="s">
        <v>16</v>
      </c>
      <c r="D11" s="14" t="s">
        <v>210</v>
      </c>
      <c r="E11" s="14" t="s">
        <v>211</v>
      </c>
      <c r="F11" s="15">
        <v>5280000</v>
      </c>
      <c r="G11" s="15">
        <v>5005000</v>
      </c>
      <c r="H11" s="16">
        <f t="shared" si="0"/>
        <v>94.789999999999992</v>
      </c>
      <c r="I11" s="17">
        <v>45120</v>
      </c>
      <c r="J11" s="14" t="s">
        <v>212</v>
      </c>
      <c r="K11" s="14" t="s">
        <v>19</v>
      </c>
    </row>
    <row r="12" spans="2:11" ht="14.25" thickBot="1" x14ac:dyDescent="0.45">
      <c r="B12" s="7">
        <v>7</v>
      </c>
      <c r="C12" s="14" t="s">
        <v>250</v>
      </c>
      <c r="D12" s="14" t="s">
        <v>251</v>
      </c>
      <c r="E12" s="14" t="s">
        <v>252</v>
      </c>
      <c r="F12" s="15">
        <v>2563000</v>
      </c>
      <c r="G12" s="15">
        <v>2358400</v>
      </c>
      <c r="H12" s="16">
        <f t="shared" si="0"/>
        <v>92.02</v>
      </c>
      <c r="I12" s="17">
        <v>45099</v>
      </c>
      <c r="J12" s="14" t="s">
        <v>253</v>
      </c>
      <c r="K12" s="14" t="s">
        <v>19</v>
      </c>
    </row>
    <row r="13" spans="2:11" ht="14.25" thickBot="1" x14ac:dyDescent="0.45">
      <c r="B13" s="7">
        <v>8</v>
      </c>
      <c r="C13" s="14" t="s">
        <v>17</v>
      </c>
      <c r="D13" s="14" t="s">
        <v>247</v>
      </c>
      <c r="E13" s="14" t="s">
        <v>248</v>
      </c>
      <c r="F13" s="15">
        <v>6677000</v>
      </c>
      <c r="G13" s="15">
        <v>6435000</v>
      </c>
      <c r="H13" s="16">
        <f t="shared" si="0"/>
        <v>96.38</v>
      </c>
      <c r="I13" s="17">
        <v>45099</v>
      </c>
      <c r="J13" s="14" t="s">
        <v>249</v>
      </c>
      <c r="K13" s="14" t="s">
        <v>19</v>
      </c>
    </row>
    <row r="14" spans="2:11" ht="14.25" thickBot="1" x14ac:dyDescent="0.45">
      <c r="B14" s="7">
        <v>9</v>
      </c>
      <c r="C14" s="14" t="s">
        <v>20</v>
      </c>
      <c r="D14" s="14" t="s">
        <v>254</v>
      </c>
      <c r="E14" s="14" t="s">
        <v>255</v>
      </c>
      <c r="F14" s="15">
        <v>3520000</v>
      </c>
      <c r="G14" s="15">
        <v>3131700</v>
      </c>
      <c r="H14" s="16">
        <f t="shared" si="0"/>
        <v>88.97</v>
      </c>
      <c r="I14" s="17">
        <v>45114</v>
      </c>
      <c r="J14" s="14" t="s">
        <v>194</v>
      </c>
      <c r="K14" s="14" t="s">
        <v>25</v>
      </c>
    </row>
    <row r="15" spans="2:11" ht="14.25" thickBot="1" x14ac:dyDescent="0.45">
      <c r="B15" s="7">
        <v>10</v>
      </c>
      <c r="C15" s="14" t="s">
        <v>20</v>
      </c>
      <c r="D15" s="14" t="s">
        <v>277</v>
      </c>
      <c r="E15" s="14" t="s">
        <v>278</v>
      </c>
      <c r="F15" s="15">
        <v>3080000</v>
      </c>
      <c r="G15" s="15">
        <v>2742300</v>
      </c>
      <c r="H15" s="16">
        <f t="shared" si="0"/>
        <v>89.039999999999992</v>
      </c>
      <c r="I15" s="17">
        <v>45128</v>
      </c>
      <c r="J15" s="14" t="s">
        <v>279</v>
      </c>
      <c r="K15" s="14" t="s">
        <v>25</v>
      </c>
    </row>
    <row r="16" spans="2:11" ht="14.25" thickBot="1" x14ac:dyDescent="0.45">
      <c r="B16" s="7">
        <v>11</v>
      </c>
      <c r="C16" s="14" t="s">
        <v>20</v>
      </c>
      <c r="D16" s="14" t="s">
        <v>268</v>
      </c>
      <c r="E16" s="14" t="s">
        <v>36</v>
      </c>
      <c r="F16" s="15">
        <v>14399000</v>
      </c>
      <c r="G16" s="15">
        <v>13860000</v>
      </c>
      <c r="H16" s="16">
        <f t="shared" si="0"/>
        <v>96.26</v>
      </c>
      <c r="I16" s="17">
        <v>45072</v>
      </c>
      <c r="J16" s="14" t="s">
        <v>224</v>
      </c>
      <c r="K16" s="14" t="s">
        <v>27</v>
      </c>
    </row>
    <row r="17" spans="2:11" ht="14.25" thickBot="1" x14ac:dyDescent="0.45">
      <c r="B17" s="7">
        <v>12</v>
      </c>
      <c r="C17" s="14" t="s">
        <v>20</v>
      </c>
      <c r="D17" s="14" t="s">
        <v>284</v>
      </c>
      <c r="E17" s="14" t="s">
        <v>41</v>
      </c>
      <c r="F17" s="15">
        <v>9570000</v>
      </c>
      <c r="G17" s="15">
        <v>9273000</v>
      </c>
      <c r="H17" s="16">
        <f t="shared" si="0"/>
        <v>96.899999999999991</v>
      </c>
      <c r="I17" s="17">
        <v>45079</v>
      </c>
      <c r="J17" s="14" t="s">
        <v>40</v>
      </c>
      <c r="K17" s="14" t="s">
        <v>27</v>
      </c>
    </row>
    <row r="18" spans="2:11" ht="14.25" thickBot="1" x14ac:dyDescent="0.45">
      <c r="B18" s="7">
        <v>13</v>
      </c>
      <c r="C18" s="14" t="s">
        <v>20</v>
      </c>
      <c r="D18" s="14" t="s">
        <v>225</v>
      </c>
      <c r="E18" s="14" t="s">
        <v>226</v>
      </c>
      <c r="F18" s="15">
        <v>7656000</v>
      </c>
      <c r="G18" s="15">
        <v>7436000</v>
      </c>
      <c r="H18" s="16">
        <f t="shared" si="0"/>
        <v>97.13000000000001</v>
      </c>
      <c r="I18" s="17">
        <v>45121</v>
      </c>
      <c r="J18" s="14" t="s">
        <v>40</v>
      </c>
      <c r="K18" s="14" t="s">
        <v>27</v>
      </c>
    </row>
    <row r="19" spans="2:11" ht="14.25" thickBot="1" x14ac:dyDescent="0.45">
      <c r="B19" s="7">
        <v>14</v>
      </c>
      <c r="C19" s="14" t="s">
        <v>20</v>
      </c>
      <c r="D19" s="14" t="s">
        <v>256</v>
      </c>
      <c r="E19" s="14" t="s">
        <v>257</v>
      </c>
      <c r="F19" s="15">
        <v>6061000</v>
      </c>
      <c r="G19" s="15">
        <v>5929000</v>
      </c>
      <c r="H19" s="16">
        <f t="shared" si="0"/>
        <v>97.82</v>
      </c>
      <c r="I19" s="17">
        <v>45072</v>
      </c>
      <c r="J19" s="14" t="s">
        <v>33</v>
      </c>
      <c r="K19" s="14" t="s">
        <v>22</v>
      </c>
    </row>
    <row r="20" spans="2:11" ht="14.25" thickBot="1" x14ac:dyDescent="0.45">
      <c r="B20" s="7">
        <v>15</v>
      </c>
      <c r="C20" s="14" t="s">
        <v>20</v>
      </c>
      <c r="D20" s="14" t="s">
        <v>280</v>
      </c>
      <c r="E20" s="14" t="s">
        <v>281</v>
      </c>
      <c r="F20" s="15">
        <v>2442000</v>
      </c>
      <c r="G20" s="15">
        <v>2310000</v>
      </c>
      <c r="H20" s="16">
        <f t="shared" si="0"/>
        <v>94.59</v>
      </c>
      <c r="I20" s="17">
        <v>45084</v>
      </c>
      <c r="J20" s="14" t="s">
        <v>53</v>
      </c>
      <c r="K20" s="14" t="s">
        <v>23</v>
      </c>
    </row>
    <row r="21" spans="2:11" ht="14.25" thickBot="1" x14ac:dyDescent="0.45">
      <c r="B21" s="7">
        <v>16</v>
      </c>
      <c r="C21" s="14" t="s">
        <v>20</v>
      </c>
      <c r="D21" s="14" t="s">
        <v>263</v>
      </c>
      <c r="E21" s="14" t="s">
        <v>264</v>
      </c>
      <c r="F21" s="15">
        <v>2453000</v>
      </c>
      <c r="G21" s="15">
        <v>2376000</v>
      </c>
      <c r="H21" s="16">
        <f t="shared" si="0"/>
        <v>96.86</v>
      </c>
      <c r="I21" s="17">
        <v>45084</v>
      </c>
      <c r="J21" s="14" t="s">
        <v>265</v>
      </c>
      <c r="K21" s="14" t="s">
        <v>23</v>
      </c>
    </row>
    <row r="22" spans="2:11" ht="14.25" thickBot="1" x14ac:dyDescent="0.45">
      <c r="B22" s="7">
        <v>17</v>
      </c>
      <c r="C22" s="14" t="s">
        <v>20</v>
      </c>
      <c r="D22" s="14" t="s">
        <v>272</v>
      </c>
      <c r="E22" s="14" t="s">
        <v>111</v>
      </c>
      <c r="F22" s="15">
        <v>11660000</v>
      </c>
      <c r="G22" s="15">
        <v>11165000</v>
      </c>
      <c r="H22" s="16">
        <f t="shared" si="0"/>
        <v>95.75</v>
      </c>
      <c r="I22" s="17">
        <v>45084</v>
      </c>
      <c r="J22" s="14" t="s">
        <v>53</v>
      </c>
      <c r="K22" s="14" t="s">
        <v>23</v>
      </c>
    </row>
    <row r="23" spans="2:11" ht="14.25" thickBot="1" x14ac:dyDescent="0.45">
      <c r="B23" s="7">
        <v>18</v>
      </c>
      <c r="C23" s="14" t="s">
        <v>20</v>
      </c>
      <c r="D23" s="14" t="s">
        <v>301</v>
      </c>
      <c r="E23" s="14" t="s">
        <v>42</v>
      </c>
      <c r="F23" s="15">
        <v>8382000</v>
      </c>
      <c r="G23" s="15">
        <v>8140000</v>
      </c>
      <c r="H23" s="16">
        <f t="shared" si="0"/>
        <v>97.11</v>
      </c>
      <c r="I23" s="17">
        <v>45085</v>
      </c>
      <c r="J23" s="14" t="s">
        <v>224</v>
      </c>
      <c r="K23" s="14" t="s">
        <v>19</v>
      </c>
    </row>
    <row r="24" spans="2:11" ht="14.25" thickBot="1" x14ac:dyDescent="0.45">
      <c r="B24" s="7">
        <v>19</v>
      </c>
      <c r="C24" s="14" t="s">
        <v>20</v>
      </c>
      <c r="D24" s="14" t="s">
        <v>305</v>
      </c>
      <c r="E24" s="14" t="s">
        <v>307</v>
      </c>
      <c r="F24" s="15">
        <v>11165000</v>
      </c>
      <c r="G24" s="15">
        <v>10780000</v>
      </c>
      <c r="H24" s="16">
        <f t="shared" si="0"/>
        <v>96.55</v>
      </c>
      <c r="I24" s="17">
        <v>45092</v>
      </c>
      <c r="J24" s="14" t="s">
        <v>60</v>
      </c>
      <c r="K24" s="14" t="s">
        <v>19</v>
      </c>
    </row>
    <row r="25" spans="2:11" ht="14.25" thickBot="1" x14ac:dyDescent="0.45">
      <c r="B25" s="7">
        <v>20</v>
      </c>
      <c r="C25" s="14" t="s">
        <v>18</v>
      </c>
      <c r="D25" s="14" t="s">
        <v>217</v>
      </c>
      <c r="E25" s="14" t="s">
        <v>218</v>
      </c>
      <c r="F25" s="15">
        <v>6501000</v>
      </c>
      <c r="G25" s="15">
        <v>6050000</v>
      </c>
      <c r="H25" s="16">
        <f t="shared" si="0"/>
        <v>93.06</v>
      </c>
      <c r="I25" s="17">
        <v>45064</v>
      </c>
      <c r="J25" s="14" t="s">
        <v>14</v>
      </c>
      <c r="K25" s="14" t="s">
        <v>19</v>
      </c>
    </row>
    <row r="26" spans="2:11" ht="14.25" thickBot="1" x14ac:dyDescent="0.45">
      <c r="B26" s="7">
        <v>21</v>
      </c>
      <c r="C26" s="14" t="s">
        <v>13</v>
      </c>
      <c r="D26" s="14" t="s">
        <v>273</v>
      </c>
      <c r="E26" s="14" t="s">
        <v>274</v>
      </c>
      <c r="F26" s="15">
        <v>2673000</v>
      </c>
      <c r="G26" s="15">
        <v>2420000</v>
      </c>
      <c r="H26" s="16">
        <f t="shared" si="0"/>
        <v>90.53</v>
      </c>
      <c r="I26" s="17">
        <v>45091</v>
      </c>
      <c r="J26" s="14" t="s">
        <v>275</v>
      </c>
      <c r="K26" s="14" t="s">
        <v>24</v>
      </c>
    </row>
    <row r="27" spans="2:11" ht="14.25" thickBot="1" x14ac:dyDescent="0.45">
      <c r="B27" s="7">
        <v>22</v>
      </c>
      <c r="C27" s="14" t="s">
        <v>13</v>
      </c>
      <c r="D27" s="14" t="s">
        <v>269</v>
      </c>
      <c r="E27" s="14" t="s">
        <v>270</v>
      </c>
      <c r="F27" s="15">
        <v>5874000</v>
      </c>
      <c r="G27" s="15">
        <v>5753000</v>
      </c>
      <c r="H27" s="16">
        <f t="shared" si="0"/>
        <v>97.94</v>
      </c>
      <c r="I27" s="17">
        <v>45058</v>
      </c>
      <c r="J27" s="14" t="s">
        <v>271</v>
      </c>
      <c r="K27" s="14" t="s">
        <v>25</v>
      </c>
    </row>
    <row r="28" spans="2:11" ht="14.25" thickBot="1" x14ac:dyDescent="0.45">
      <c r="B28" s="7">
        <v>23</v>
      </c>
      <c r="C28" s="14" t="s">
        <v>13</v>
      </c>
      <c r="D28" s="14" t="s">
        <v>261</v>
      </c>
      <c r="E28" s="14" t="s">
        <v>262</v>
      </c>
      <c r="F28" s="15">
        <v>9922000</v>
      </c>
      <c r="G28" s="15">
        <v>8918800</v>
      </c>
      <c r="H28" s="16">
        <f t="shared" si="0"/>
        <v>89.89</v>
      </c>
      <c r="I28" s="17">
        <v>45086</v>
      </c>
      <c r="J28" s="14" t="s">
        <v>55</v>
      </c>
      <c r="K28" s="14" t="s">
        <v>25</v>
      </c>
    </row>
    <row r="29" spans="2:11" ht="14.25" thickBot="1" x14ac:dyDescent="0.45">
      <c r="B29" s="7">
        <v>24</v>
      </c>
      <c r="C29" s="14" t="s">
        <v>13</v>
      </c>
      <c r="D29" s="14" t="s">
        <v>56</v>
      </c>
      <c r="E29" s="14" t="s">
        <v>57</v>
      </c>
      <c r="F29" s="15">
        <v>11143000</v>
      </c>
      <c r="G29" s="15">
        <v>10065000</v>
      </c>
      <c r="H29" s="16">
        <f t="shared" si="0"/>
        <v>90.33</v>
      </c>
      <c r="I29" s="17">
        <v>45086</v>
      </c>
      <c r="J29" s="14" t="s">
        <v>58</v>
      </c>
      <c r="K29" s="14" t="s">
        <v>25</v>
      </c>
    </row>
    <row r="30" spans="2:11" ht="14.25" thickBot="1" x14ac:dyDescent="0.45">
      <c r="B30" s="7">
        <v>25</v>
      </c>
      <c r="C30" s="14" t="s">
        <v>13</v>
      </c>
      <c r="D30" s="14" t="s">
        <v>222</v>
      </c>
      <c r="E30" s="14" t="s">
        <v>223</v>
      </c>
      <c r="F30" s="15">
        <v>14509000</v>
      </c>
      <c r="G30" s="15">
        <v>13783000</v>
      </c>
      <c r="H30" s="16">
        <f t="shared" si="0"/>
        <v>95</v>
      </c>
      <c r="I30" s="17">
        <v>45086</v>
      </c>
      <c r="J30" s="14" t="s">
        <v>117</v>
      </c>
      <c r="K30" s="14" t="s">
        <v>25</v>
      </c>
    </row>
    <row r="31" spans="2:11" ht="14.25" thickBot="1" x14ac:dyDescent="0.45">
      <c r="B31" s="7">
        <v>26</v>
      </c>
      <c r="C31" s="14" t="s">
        <v>13</v>
      </c>
      <c r="D31" s="14" t="s">
        <v>215</v>
      </c>
      <c r="E31" s="14" t="s">
        <v>74</v>
      </c>
      <c r="F31" s="15">
        <v>7733000</v>
      </c>
      <c r="G31" s="15">
        <v>7337000</v>
      </c>
      <c r="H31" s="16">
        <f t="shared" si="0"/>
        <v>94.88</v>
      </c>
      <c r="I31" s="17">
        <v>45100</v>
      </c>
      <c r="J31" s="14" t="s">
        <v>216</v>
      </c>
      <c r="K31" s="14" t="s">
        <v>25</v>
      </c>
    </row>
    <row r="32" spans="2:11" ht="14.25" thickBot="1" x14ac:dyDescent="0.45">
      <c r="B32" s="7">
        <v>27</v>
      </c>
      <c r="C32" s="14" t="s">
        <v>13</v>
      </c>
      <c r="D32" s="14" t="s">
        <v>285</v>
      </c>
      <c r="E32" s="14" t="s">
        <v>286</v>
      </c>
      <c r="F32" s="15">
        <v>9097000</v>
      </c>
      <c r="G32" s="15">
        <v>8910000</v>
      </c>
      <c r="H32" s="16">
        <f t="shared" si="0"/>
        <v>97.94</v>
      </c>
      <c r="I32" s="17">
        <v>45114</v>
      </c>
      <c r="J32" s="14" t="s">
        <v>287</v>
      </c>
      <c r="K32" s="14" t="s">
        <v>25</v>
      </c>
    </row>
    <row r="33" spans="2:11" ht="14.25" thickBot="1" x14ac:dyDescent="0.45">
      <c r="B33" s="7">
        <v>28</v>
      </c>
      <c r="C33" s="14" t="s">
        <v>13</v>
      </c>
      <c r="D33" s="14" t="s">
        <v>304</v>
      </c>
      <c r="E33" s="14" t="s">
        <v>223</v>
      </c>
      <c r="F33" s="15">
        <v>13497000</v>
      </c>
      <c r="G33" s="15">
        <v>12109900</v>
      </c>
      <c r="H33" s="16">
        <f t="shared" si="0"/>
        <v>89.72</v>
      </c>
      <c r="I33" s="17">
        <v>45114</v>
      </c>
      <c r="J33" s="14" t="s">
        <v>230</v>
      </c>
      <c r="K33" s="14" t="s">
        <v>25</v>
      </c>
    </row>
    <row r="34" spans="2:11" ht="14.25" thickBot="1" x14ac:dyDescent="0.45">
      <c r="B34" s="7">
        <v>29</v>
      </c>
      <c r="C34" s="14" t="s">
        <v>13</v>
      </c>
      <c r="D34" s="14" t="s">
        <v>288</v>
      </c>
      <c r="E34" s="14" t="s">
        <v>289</v>
      </c>
      <c r="F34" s="15">
        <v>3971000</v>
      </c>
      <c r="G34" s="15">
        <v>3872000</v>
      </c>
      <c r="H34" s="16">
        <f t="shared" si="0"/>
        <v>97.509999999999991</v>
      </c>
      <c r="I34" s="17">
        <v>45072</v>
      </c>
      <c r="J34" s="14" t="s">
        <v>290</v>
      </c>
      <c r="K34" s="14" t="s">
        <v>27</v>
      </c>
    </row>
    <row r="35" spans="2:11" ht="14.25" thickBot="1" x14ac:dyDescent="0.45">
      <c r="B35" s="7">
        <v>30</v>
      </c>
      <c r="C35" s="14" t="s">
        <v>13</v>
      </c>
      <c r="D35" s="14" t="s">
        <v>202</v>
      </c>
      <c r="E35" s="14" t="s">
        <v>203</v>
      </c>
      <c r="F35" s="15">
        <v>12133000</v>
      </c>
      <c r="G35" s="15">
        <v>11732600</v>
      </c>
      <c r="H35" s="16">
        <f t="shared" si="0"/>
        <v>96.7</v>
      </c>
      <c r="I35" s="17">
        <v>45072</v>
      </c>
      <c r="J35" s="14" t="s">
        <v>204</v>
      </c>
      <c r="K35" s="14" t="s">
        <v>27</v>
      </c>
    </row>
    <row r="36" spans="2:11" ht="14.25" thickBot="1" x14ac:dyDescent="0.45">
      <c r="B36" s="7">
        <v>31</v>
      </c>
      <c r="C36" s="14" t="s">
        <v>13</v>
      </c>
      <c r="D36" s="14" t="s">
        <v>231</v>
      </c>
      <c r="E36" s="14" t="s">
        <v>232</v>
      </c>
      <c r="F36" s="15">
        <v>14861000</v>
      </c>
      <c r="G36" s="15">
        <v>14520000</v>
      </c>
      <c r="H36" s="16">
        <f t="shared" si="0"/>
        <v>97.71</v>
      </c>
      <c r="I36" s="17">
        <v>45072</v>
      </c>
      <c r="J36" s="14" t="s">
        <v>233</v>
      </c>
      <c r="K36" s="14" t="s">
        <v>27</v>
      </c>
    </row>
    <row r="37" spans="2:11" ht="14.25" thickBot="1" x14ac:dyDescent="0.45">
      <c r="B37" s="7">
        <v>32</v>
      </c>
      <c r="C37" s="14" t="s">
        <v>13</v>
      </c>
      <c r="D37" s="14" t="s">
        <v>205</v>
      </c>
      <c r="E37" s="14" t="s">
        <v>206</v>
      </c>
      <c r="F37" s="15">
        <v>1474000</v>
      </c>
      <c r="G37" s="15">
        <v>1441000</v>
      </c>
      <c r="H37" s="16">
        <f t="shared" si="0"/>
        <v>97.76</v>
      </c>
      <c r="I37" s="17">
        <v>45079</v>
      </c>
      <c r="J37" s="14" t="s">
        <v>207</v>
      </c>
      <c r="K37" s="14" t="s">
        <v>27</v>
      </c>
    </row>
    <row r="38" spans="2:11" ht="14.25" thickBot="1" x14ac:dyDescent="0.45">
      <c r="B38" s="7">
        <v>33</v>
      </c>
      <c r="C38" s="14" t="s">
        <v>13</v>
      </c>
      <c r="D38" s="14" t="s">
        <v>258</v>
      </c>
      <c r="E38" s="14" t="s">
        <v>259</v>
      </c>
      <c r="F38" s="15">
        <v>13299000</v>
      </c>
      <c r="G38" s="15">
        <v>12870000</v>
      </c>
      <c r="H38" s="16">
        <f t="shared" si="0"/>
        <v>96.77</v>
      </c>
      <c r="I38" s="17">
        <v>45093</v>
      </c>
      <c r="J38" s="14" t="s">
        <v>260</v>
      </c>
      <c r="K38" s="14" t="s">
        <v>27</v>
      </c>
    </row>
    <row r="39" spans="2:11" ht="14.25" thickBot="1" x14ac:dyDescent="0.45">
      <c r="B39" s="7">
        <v>34</v>
      </c>
      <c r="C39" s="14" t="s">
        <v>13</v>
      </c>
      <c r="D39" s="14" t="s">
        <v>282</v>
      </c>
      <c r="E39" s="14" t="s">
        <v>242</v>
      </c>
      <c r="F39" s="15">
        <v>14454000</v>
      </c>
      <c r="G39" s="15">
        <v>14135000</v>
      </c>
      <c r="H39" s="16">
        <f t="shared" si="0"/>
        <v>97.789999999999992</v>
      </c>
      <c r="I39" s="17">
        <v>45096</v>
      </c>
      <c r="J39" s="14" t="s">
        <v>283</v>
      </c>
      <c r="K39" s="14" t="s">
        <v>27</v>
      </c>
    </row>
    <row r="40" spans="2:11" ht="14.25" thickBot="1" x14ac:dyDescent="0.45">
      <c r="B40" s="7">
        <v>35</v>
      </c>
      <c r="C40" s="14" t="s">
        <v>13</v>
      </c>
      <c r="D40" s="14" t="s">
        <v>241</v>
      </c>
      <c r="E40" s="14" t="s">
        <v>242</v>
      </c>
      <c r="F40" s="15">
        <v>8481000</v>
      </c>
      <c r="G40" s="15">
        <v>8305000</v>
      </c>
      <c r="H40" s="16">
        <f t="shared" si="0"/>
        <v>97.92</v>
      </c>
      <c r="I40" s="17">
        <v>45121</v>
      </c>
      <c r="J40" s="14" t="s">
        <v>243</v>
      </c>
      <c r="K40" s="14" t="s">
        <v>27</v>
      </c>
    </row>
    <row r="41" spans="2:11" ht="14.25" thickBot="1" x14ac:dyDescent="0.45">
      <c r="B41" s="7">
        <v>36</v>
      </c>
      <c r="C41" s="14" t="s">
        <v>13</v>
      </c>
      <c r="D41" s="14" t="s">
        <v>244</v>
      </c>
      <c r="E41" s="14" t="s">
        <v>245</v>
      </c>
      <c r="F41" s="15">
        <v>5907000</v>
      </c>
      <c r="G41" s="15">
        <v>5808000</v>
      </c>
      <c r="H41" s="16">
        <f t="shared" si="0"/>
        <v>98.32</v>
      </c>
      <c r="I41" s="17">
        <v>45112</v>
      </c>
      <c r="J41" s="14" t="s">
        <v>246</v>
      </c>
      <c r="K41" s="14" t="s">
        <v>22</v>
      </c>
    </row>
    <row r="42" spans="2:11" ht="14.25" thickBot="1" x14ac:dyDescent="0.45">
      <c r="B42" s="7">
        <v>37</v>
      </c>
      <c r="C42" s="14" t="s">
        <v>13</v>
      </c>
      <c r="D42" s="14" t="s">
        <v>239</v>
      </c>
      <c r="E42" s="14" t="s">
        <v>240</v>
      </c>
      <c r="F42" s="15">
        <v>3036000</v>
      </c>
      <c r="G42" s="15">
        <v>2970000</v>
      </c>
      <c r="H42" s="16">
        <f t="shared" si="0"/>
        <v>97.83</v>
      </c>
      <c r="I42" s="17">
        <v>45056</v>
      </c>
      <c r="J42" s="14" t="s">
        <v>201</v>
      </c>
      <c r="K42" s="14" t="s">
        <v>23</v>
      </c>
    </row>
    <row r="43" spans="2:11" ht="14.25" thickBot="1" x14ac:dyDescent="0.45">
      <c r="B43" s="7">
        <v>38</v>
      </c>
      <c r="C43" s="14" t="s">
        <v>13</v>
      </c>
      <c r="D43" s="14" t="s">
        <v>213</v>
      </c>
      <c r="E43" s="14" t="s">
        <v>200</v>
      </c>
      <c r="F43" s="15">
        <v>3839000</v>
      </c>
      <c r="G43" s="15">
        <v>3773000</v>
      </c>
      <c r="H43" s="16">
        <f t="shared" si="0"/>
        <v>98.28</v>
      </c>
      <c r="I43" s="17">
        <v>45056</v>
      </c>
      <c r="J43" s="14" t="s">
        <v>214</v>
      </c>
      <c r="K43" s="14" t="s">
        <v>23</v>
      </c>
    </row>
    <row r="44" spans="2:11" ht="14.25" thickBot="1" x14ac:dyDescent="0.45">
      <c r="B44" s="7">
        <v>39</v>
      </c>
      <c r="C44" s="14" t="s">
        <v>13</v>
      </c>
      <c r="D44" s="14" t="s">
        <v>266</v>
      </c>
      <c r="E44" s="14" t="s">
        <v>52</v>
      </c>
      <c r="F44" s="15">
        <v>2112000</v>
      </c>
      <c r="G44" s="15">
        <v>2068000</v>
      </c>
      <c r="H44" s="16">
        <f t="shared" si="0"/>
        <v>97.92</v>
      </c>
      <c r="I44" s="17">
        <v>45084</v>
      </c>
      <c r="J44" s="14" t="s">
        <v>267</v>
      </c>
      <c r="K44" s="14" t="s">
        <v>23</v>
      </c>
    </row>
    <row r="45" spans="2:11" ht="14.25" thickBot="1" x14ac:dyDescent="0.45">
      <c r="B45" s="7">
        <v>40</v>
      </c>
      <c r="C45" s="14" t="s">
        <v>13</v>
      </c>
      <c r="D45" s="14" t="s">
        <v>199</v>
      </c>
      <c r="E45" s="14" t="s">
        <v>200</v>
      </c>
      <c r="F45" s="15">
        <v>5401000</v>
      </c>
      <c r="G45" s="15">
        <v>5313000</v>
      </c>
      <c r="H45" s="16">
        <f t="shared" si="0"/>
        <v>98.37</v>
      </c>
      <c r="I45" s="17">
        <v>45112</v>
      </c>
      <c r="J45" s="14" t="s">
        <v>201</v>
      </c>
      <c r="K45" s="14" t="s">
        <v>23</v>
      </c>
    </row>
    <row r="46" spans="2:11" ht="14.25" thickBot="1" x14ac:dyDescent="0.45">
      <c r="B46" s="7">
        <v>41</v>
      </c>
      <c r="C46" s="14" t="s">
        <v>13</v>
      </c>
      <c r="D46" s="14" t="s">
        <v>227</v>
      </c>
      <c r="E46" s="14" t="s">
        <v>228</v>
      </c>
      <c r="F46" s="15">
        <v>5324000</v>
      </c>
      <c r="G46" s="15">
        <v>4809200</v>
      </c>
      <c r="H46" s="16">
        <f t="shared" si="0"/>
        <v>90.33</v>
      </c>
      <c r="I46" s="17">
        <v>45099</v>
      </c>
      <c r="J46" s="14" t="s">
        <v>229</v>
      </c>
      <c r="K46" s="14" t="s">
        <v>19</v>
      </c>
    </row>
    <row r="47" spans="2:11" ht="14.25" thickBot="1" x14ac:dyDescent="0.45">
      <c r="B47" s="7">
        <v>42</v>
      </c>
      <c r="C47" s="14" t="s">
        <v>13</v>
      </c>
      <c r="D47" s="14" t="s">
        <v>276</v>
      </c>
      <c r="E47" s="14" t="s">
        <v>31</v>
      </c>
      <c r="F47" s="15">
        <v>4136000</v>
      </c>
      <c r="G47" s="15">
        <v>3938000</v>
      </c>
      <c r="H47" s="16">
        <f t="shared" si="0"/>
        <v>95.21</v>
      </c>
      <c r="I47" s="17">
        <v>45106</v>
      </c>
      <c r="J47" s="14" t="s">
        <v>35</v>
      </c>
      <c r="K47" s="14" t="s">
        <v>19</v>
      </c>
    </row>
  </sheetData>
  <sortState ref="B6:K47">
    <sortCondition ref="C6:C47" customList="土木一式工事,建築一式工事,電気工事,舗装工事,機械器具設置工事,水道施設工事"/>
    <sortCondition ref="K6:K47" customList="高松ブロック統括センター,中讃ブロック統括センター,西讃ブロック統括センター,東讃ブロック統括センター,小豆ブロック統括センター,広域送水管理センター"/>
    <sortCondition ref="I6:I47"/>
    <sortCondition ref="F6:F47"/>
  </sortState>
  <phoneticPr fontId="3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工事　一般競争入札</vt:lpstr>
      <vt:lpstr>工事　指名競争入札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2023-08-17T04:12:55Z</cp:lastPrinted>
  <dcterms:created xsi:type="dcterms:W3CDTF">2020-08-04T04:27:07Z</dcterms:created>
  <dcterms:modified xsi:type="dcterms:W3CDTF">2023-08-17T04:13:44Z</dcterms:modified>
</cp:coreProperties>
</file>